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sselhard\Desktop\"/>
    </mc:Choice>
  </mc:AlternateContent>
  <xr:revisionPtr revIDLastSave="0" documentId="8_{A443F7E0-9892-451A-9843-670E8D9A9E0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tation 73 July 2022" sheetId="7" r:id="rId1"/>
    <sheet name="Station 73 August 2022" sheetId="2" r:id="rId2"/>
    <sheet name="Station 73 September 2022" sheetId="3" r:id="rId3"/>
    <sheet name="Station 73 October 2022" sheetId="4" r:id="rId4"/>
    <sheet name="Station 73 November 2022" sheetId="5" r:id="rId5"/>
    <sheet name="Station 73 December 2022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7" i="5" l="1"/>
  <c r="AH17" i="4"/>
  <c r="AG17" i="3"/>
  <c r="AJ17" i="7"/>
  <c r="AH17" i="7"/>
  <c r="AH17" i="2"/>
  <c r="AH9" i="7"/>
  <c r="AH7" i="7"/>
  <c r="AH5" i="7"/>
  <c r="AH9" i="6"/>
  <c r="AH7" i="6"/>
  <c r="AH5" i="6"/>
  <c r="AG9" i="5"/>
  <c r="AG7" i="5"/>
  <c r="AG5" i="5"/>
  <c r="AH9" i="4"/>
  <c r="AH7" i="4"/>
  <c r="AH5" i="4"/>
  <c r="AG9" i="3"/>
  <c r="AG7" i="3"/>
  <c r="AG5" i="3"/>
  <c r="AH9" i="2"/>
  <c r="AH7" i="2"/>
  <c r="AH5" i="2"/>
</calcChain>
</file>

<file path=xl/sharedStrings.xml><?xml version="1.0" encoding="utf-8"?>
<sst xmlns="http://schemas.openxmlformats.org/spreadsheetml/2006/main" count="86" uniqueCount="13">
  <si>
    <t>R73</t>
  </si>
  <si>
    <t>OOS hours</t>
  </si>
  <si>
    <t xml:space="preserve">Station 73 Breakdown OOS </t>
  </si>
  <si>
    <t xml:space="preserve">Unit </t>
  </si>
  <si>
    <t>Total Hrs</t>
  </si>
  <si>
    <t>E73</t>
  </si>
  <si>
    <t>T73</t>
  </si>
  <si>
    <t xml:space="preserve">Station 73 Breakdown Personnel on duty </t>
  </si>
  <si>
    <t xml:space="preserve">Total Personnel </t>
  </si>
  <si>
    <t>Out of</t>
  </si>
  <si>
    <t>Percentage</t>
  </si>
  <si>
    <t># personnel on duty</t>
  </si>
  <si>
    <t>Station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</si>
</sst>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444444"/>
      <name val="Calibri"/>
      <family val="2"/>
      <charset val="1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3" xfId="0" applyBorder="1"/>
    <xf numFmtId="0" fontId="2" fillId="0" borderId="0" xfId="0" applyFont="1" applyAlignment="1">
      <alignment horizontal="center" vertical="center"/>
    </xf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16" fontId="2" fillId="0" borderId="7" xfId="0" applyNumberFormat="1" applyFont="1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0" fillId="3" borderId="0" xfId="0" applyFill="1"/>
    <xf numFmtId="16" fontId="2" fillId="0" borderId="7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9" fontId="0" fillId="4" borderId="1" xfId="0" applyNumberFormat="1" applyFill="1" applyBorder="1"/>
    <xf numFmtId="0" fontId="0" fillId="0" borderId="1" xfId="0" applyBorder="1" applyAlignment="1">
      <alignment horizontal="center"/>
    </xf>
    <xf numFmtId="0" fontId="2" fillId="2" borderId="1" xfId="0" applyFont="1" applyFill="1" applyBorder="1"/>
    <xf numFmtId="0" fontId="0" fillId="2" borderId="1" xfId="0" applyFill="1" applyBorder="1"/>
    <xf numFmtId="0" fontId="0" fillId="2" borderId="3" xfId="0" applyFill="1" applyBorder="1"/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2" fillId="0" borderId="3" xfId="0" applyFont="1" applyBorder="1"/>
    <xf numFmtId="0" fontId="2" fillId="3" borderId="7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3" borderId="2" xfId="0" quotePrefix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0" xfId="0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9" fontId="0" fillId="0" borderId="0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46BF8-DEC3-4C11-BEF9-685405DD3863}">
  <dimension ref="A1:AJ18"/>
  <sheetViews>
    <sheetView topLeftCell="M1" workbookViewId="0">
      <selection activeCell="AJ17" sqref="AJ17"/>
    </sheetView>
  </sheetViews>
  <sheetFormatPr defaultRowHeight="15" x14ac:dyDescent="0.25"/>
  <cols>
    <col min="1" max="1" width="11.28515625" customWidth="1"/>
    <col min="3" max="33" width="7.140625" customWidth="1"/>
    <col min="34" max="34" width="15.7109375" bestFit="1" customWidth="1"/>
    <col min="36" max="36" width="11.140625" bestFit="1" customWidth="1"/>
  </cols>
  <sheetData>
    <row r="1" spans="1:36" ht="18.75" x14ac:dyDescent="0.3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3" spans="1:36" x14ac:dyDescent="0.25">
      <c r="A3" s="5"/>
      <c r="B3" s="6" t="s">
        <v>3</v>
      </c>
      <c r="C3" s="9">
        <v>44743</v>
      </c>
      <c r="D3" s="9">
        <v>44744</v>
      </c>
      <c r="E3" s="9">
        <v>44745</v>
      </c>
      <c r="F3" s="9">
        <v>44746</v>
      </c>
      <c r="G3" s="9">
        <v>44747</v>
      </c>
      <c r="H3" s="9">
        <v>44748</v>
      </c>
      <c r="I3" s="9">
        <v>44749</v>
      </c>
      <c r="J3" s="9">
        <v>44750</v>
      </c>
      <c r="K3" s="9">
        <v>44751</v>
      </c>
      <c r="L3" s="9">
        <v>44752</v>
      </c>
      <c r="M3" s="9">
        <v>44753</v>
      </c>
      <c r="N3" s="9">
        <v>44754</v>
      </c>
      <c r="O3" s="9">
        <v>44755</v>
      </c>
      <c r="P3" s="9">
        <v>44756</v>
      </c>
      <c r="Q3" s="9">
        <v>44757</v>
      </c>
      <c r="R3" s="9">
        <v>44758</v>
      </c>
      <c r="S3" s="9">
        <v>44759</v>
      </c>
      <c r="T3" s="9">
        <v>44760</v>
      </c>
      <c r="U3" s="9">
        <v>44761</v>
      </c>
      <c r="V3" s="9">
        <v>44762</v>
      </c>
      <c r="W3" s="9">
        <v>44763</v>
      </c>
      <c r="X3" s="9">
        <v>44764</v>
      </c>
      <c r="Y3" s="9">
        <v>44765</v>
      </c>
      <c r="Z3" s="9">
        <v>44766</v>
      </c>
      <c r="AA3" s="9">
        <v>44767</v>
      </c>
      <c r="AB3" s="9">
        <v>44768</v>
      </c>
      <c r="AC3" s="9">
        <v>44769</v>
      </c>
      <c r="AD3" s="9">
        <v>44770</v>
      </c>
      <c r="AE3" s="9">
        <v>44771</v>
      </c>
      <c r="AF3" s="9">
        <v>44772</v>
      </c>
      <c r="AG3" s="9">
        <v>44773</v>
      </c>
      <c r="AH3" s="19" t="s">
        <v>4</v>
      </c>
    </row>
    <row r="4" spans="1:36" x14ac:dyDescent="0.25">
      <c r="A4" s="5"/>
      <c r="B4" s="5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5"/>
      <c r="S4" s="5"/>
      <c r="AH4" s="1"/>
    </row>
    <row r="5" spans="1:36" x14ac:dyDescent="0.25">
      <c r="A5" s="6" t="s">
        <v>1</v>
      </c>
      <c r="B5" s="23" t="s">
        <v>5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17">
        <f>SUM(C5:AG5)</f>
        <v>0</v>
      </c>
    </row>
    <row r="7" spans="1:36" x14ac:dyDescent="0.25">
      <c r="A7" s="6" t="s">
        <v>1</v>
      </c>
      <c r="B7" s="23" t="s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4">
        <v>8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17">
        <f>SUM(C7:AG7)</f>
        <v>8</v>
      </c>
    </row>
    <row r="9" spans="1:36" x14ac:dyDescent="0.25">
      <c r="A9" s="28" t="s">
        <v>1</v>
      </c>
      <c r="B9" s="23" t="s">
        <v>6</v>
      </c>
      <c r="C9" s="24">
        <v>24</v>
      </c>
      <c r="D9" s="24">
        <v>24</v>
      </c>
      <c r="E9" s="24">
        <v>24</v>
      </c>
      <c r="F9" s="24">
        <v>0</v>
      </c>
      <c r="G9" s="24">
        <v>12</v>
      </c>
      <c r="H9" s="24">
        <v>24</v>
      </c>
      <c r="I9" s="24">
        <v>24</v>
      </c>
      <c r="J9" s="24">
        <v>0</v>
      </c>
      <c r="K9" s="24">
        <v>24</v>
      </c>
      <c r="L9" s="24">
        <v>12</v>
      </c>
      <c r="M9" s="24">
        <v>24</v>
      </c>
      <c r="N9" s="24">
        <v>24</v>
      </c>
      <c r="O9" s="24">
        <v>12</v>
      </c>
      <c r="P9" s="24">
        <v>12</v>
      </c>
      <c r="Q9" s="24">
        <v>16</v>
      </c>
      <c r="R9" s="24">
        <v>24</v>
      </c>
      <c r="S9" s="24">
        <v>24</v>
      </c>
      <c r="T9" s="24">
        <v>12</v>
      </c>
      <c r="U9" s="24">
        <v>24</v>
      </c>
      <c r="V9" s="24">
        <v>24</v>
      </c>
      <c r="W9" s="24">
        <v>0</v>
      </c>
      <c r="X9" s="24">
        <v>24</v>
      </c>
      <c r="Y9" s="24">
        <v>24</v>
      </c>
      <c r="Z9" s="24">
        <v>24</v>
      </c>
      <c r="AA9" s="24">
        <v>24</v>
      </c>
      <c r="AB9" s="24">
        <v>0</v>
      </c>
      <c r="AC9" s="24">
        <v>24</v>
      </c>
      <c r="AD9" s="24">
        <v>0</v>
      </c>
      <c r="AE9" s="24">
        <v>12</v>
      </c>
      <c r="AF9" s="24">
        <v>0</v>
      </c>
      <c r="AG9" s="24">
        <v>24</v>
      </c>
      <c r="AH9" s="29">
        <f>SUM(C9:AG9)</f>
        <v>520</v>
      </c>
    </row>
    <row r="13" spans="1:36" ht="18.75" x14ac:dyDescent="0.3">
      <c r="A13" s="35" t="s">
        <v>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18"/>
      <c r="AI13" s="18"/>
      <c r="AJ13" s="18"/>
    </row>
    <row r="15" spans="1:36" x14ac:dyDescent="0.25">
      <c r="A15" s="5"/>
      <c r="B15" s="6" t="s">
        <v>3</v>
      </c>
      <c r="C15" s="9">
        <v>44743</v>
      </c>
      <c r="D15" s="9">
        <v>44744</v>
      </c>
      <c r="E15" s="9">
        <v>44745</v>
      </c>
      <c r="F15" s="9">
        <v>44746</v>
      </c>
      <c r="G15" s="9">
        <v>44747</v>
      </c>
      <c r="H15" s="9">
        <v>44748</v>
      </c>
      <c r="I15" s="9">
        <v>44749</v>
      </c>
      <c r="J15" s="9">
        <v>44750</v>
      </c>
      <c r="K15" s="9">
        <v>44751</v>
      </c>
      <c r="L15" s="9">
        <v>44752</v>
      </c>
      <c r="M15" s="9">
        <v>44753</v>
      </c>
      <c r="N15" s="9">
        <v>44754</v>
      </c>
      <c r="O15" s="9">
        <v>44755</v>
      </c>
      <c r="P15" s="9">
        <v>44756</v>
      </c>
      <c r="Q15" s="9">
        <v>44757</v>
      </c>
      <c r="R15" s="9">
        <v>44758</v>
      </c>
      <c r="S15" s="9">
        <v>44759</v>
      </c>
      <c r="T15" s="9">
        <v>44760</v>
      </c>
      <c r="U15" s="9">
        <v>44761</v>
      </c>
      <c r="V15" s="9">
        <v>44762</v>
      </c>
      <c r="W15" s="9">
        <v>44763</v>
      </c>
      <c r="X15" s="9">
        <v>44764</v>
      </c>
      <c r="Y15" s="9">
        <v>44765</v>
      </c>
      <c r="Z15" s="9">
        <v>44766</v>
      </c>
      <c r="AA15" s="9">
        <v>44767</v>
      </c>
      <c r="AB15" s="9">
        <v>44768</v>
      </c>
      <c r="AC15" s="9">
        <v>44769</v>
      </c>
      <c r="AD15" s="9">
        <v>44770</v>
      </c>
      <c r="AE15" s="9">
        <v>44771</v>
      </c>
      <c r="AF15" s="9">
        <v>44772</v>
      </c>
      <c r="AG15" s="9">
        <v>44773</v>
      </c>
      <c r="AH15" s="20" t="s">
        <v>8</v>
      </c>
      <c r="AI15" s="1" t="s">
        <v>9</v>
      </c>
      <c r="AJ15" s="1" t="s">
        <v>10</v>
      </c>
    </row>
    <row r="16" spans="1:36" x14ac:dyDescent="0.25">
      <c r="A16" s="14"/>
      <c r="B16" s="11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5"/>
      <c r="S16" s="5"/>
      <c r="AH16" s="5"/>
      <c r="AI16" s="5"/>
      <c r="AJ16" s="5"/>
    </row>
    <row r="17" spans="1:36" ht="45" x14ac:dyDescent="0.25">
      <c r="A17" s="15" t="s">
        <v>11</v>
      </c>
      <c r="B17" s="26" t="s">
        <v>12</v>
      </c>
      <c r="C17" s="7">
        <v>5</v>
      </c>
      <c r="D17" s="7">
        <v>5</v>
      </c>
      <c r="E17" s="7">
        <v>5</v>
      </c>
      <c r="F17" s="7">
        <v>6</v>
      </c>
      <c r="G17" s="7">
        <v>5.5</v>
      </c>
      <c r="H17" s="7">
        <v>5</v>
      </c>
      <c r="I17" s="7">
        <v>5</v>
      </c>
      <c r="J17" s="7">
        <v>6</v>
      </c>
      <c r="K17" s="7">
        <v>5</v>
      </c>
      <c r="L17" s="7">
        <v>5.5</v>
      </c>
      <c r="M17" s="7">
        <v>5</v>
      </c>
      <c r="N17" s="7">
        <v>5</v>
      </c>
      <c r="O17" s="7">
        <v>5.5</v>
      </c>
      <c r="P17" s="7">
        <v>5.5</v>
      </c>
      <c r="Q17" s="7">
        <v>5</v>
      </c>
      <c r="R17" s="7">
        <v>5</v>
      </c>
      <c r="S17" s="7">
        <v>5</v>
      </c>
      <c r="T17" s="7">
        <v>5.5</v>
      </c>
      <c r="U17" s="7">
        <v>5</v>
      </c>
      <c r="V17" s="7">
        <v>5</v>
      </c>
      <c r="W17" s="7">
        <v>6</v>
      </c>
      <c r="X17" s="7">
        <v>5</v>
      </c>
      <c r="Y17" s="7">
        <v>5</v>
      </c>
      <c r="Z17" s="7">
        <v>5</v>
      </c>
      <c r="AA17" s="7">
        <v>5</v>
      </c>
      <c r="AB17" s="7">
        <v>6</v>
      </c>
      <c r="AC17" s="7">
        <v>5</v>
      </c>
      <c r="AD17" s="7">
        <v>6</v>
      </c>
      <c r="AE17" s="7">
        <v>5.5</v>
      </c>
      <c r="AF17" s="7">
        <v>6</v>
      </c>
      <c r="AG17" s="7">
        <v>5</v>
      </c>
      <c r="AH17" s="17">
        <f>SUM(C17:AG17)</f>
        <v>164</v>
      </c>
      <c r="AI17" s="22">
        <v>186</v>
      </c>
      <c r="AJ17" s="21">
        <f>AH17/AI17</f>
        <v>0.88172043010752688</v>
      </c>
    </row>
    <row r="18" spans="1:36" x14ac:dyDescent="0.25">
      <c r="A18" s="16"/>
      <c r="B18" s="4"/>
    </row>
  </sheetData>
  <mergeCells count="2">
    <mergeCell ref="A1:AH1"/>
    <mergeCell ref="A13:AG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A29D6-D36E-49F5-B39C-6A5E3BF4EE52}">
  <dimension ref="A1:AJ19"/>
  <sheetViews>
    <sheetView tabSelected="1" workbookViewId="0">
      <selection activeCell="U28" sqref="U28"/>
    </sheetView>
  </sheetViews>
  <sheetFormatPr defaultRowHeight="15" x14ac:dyDescent="0.25"/>
  <cols>
    <col min="1" max="1" width="11.28515625" customWidth="1"/>
    <col min="3" max="33" width="7.140625" customWidth="1"/>
    <col min="34" max="34" width="15.7109375" bestFit="1" customWidth="1"/>
    <col min="36" max="36" width="11.140625" bestFit="1" customWidth="1"/>
  </cols>
  <sheetData>
    <row r="1" spans="1:36" ht="18.75" x14ac:dyDescent="0.3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3" spans="1:36" x14ac:dyDescent="0.25">
      <c r="A3" s="5"/>
      <c r="B3" s="6" t="s">
        <v>3</v>
      </c>
      <c r="C3" s="9">
        <v>44774</v>
      </c>
      <c r="D3" s="9">
        <v>44775</v>
      </c>
      <c r="E3" s="9">
        <v>44776</v>
      </c>
      <c r="F3" s="9">
        <v>44777</v>
      </c>
      <c r="G3" s="9">
        <v>44778</v>
      </c>
      <c r="H3" s="9">
        <v>44779</v>
      </c>
      <c r="I3" s="9">
        <v>44780</v>
      </c>
      <c r="J3" s="9">
        <v>44781</v>
      </c>
      <c r="K3" s="9">
        <v>44782</v>
      </c>
      <c r="L3" s="9">
        <v>44783</v>
      </c>
      <c r="M3" s="9">
        <v>44784</v>
      </c>
      <c r="N3" s="9">
        <v>44785</v>
      </c>
      <c r="O3" s="9">
        <v>44786</v>
      </c>
      <c r="P3" s="9">
        <v>44787</v>
      </c>
      <c r="Q3" s="9">
        <v>44788</v>
      </c>
      <c r="R3" s="9">
        <v>44789</v>
      </c>
      <c r="S3" s="9">
        <v>44790</v>
      </c>
      <c r="T3" s="9">
        <v>44791</v>
      </c>
      <c r="U3" s="9">
        <v>44792</v>
      </c>
      <c r="V3" s="9">
        <v>44793</v>
      </c>
      <c r="W3" s="9">
        <v>44794</v>
      </c>
      <c r="X3" s="9">
        <v>44795</v>
      </c>
      <c r="Y3" s="9">
        <v>44796</v>
      </c>
      <c r="Z3" s="9">
        <v>44797</v>
      </c>
      <c r="AA3" s="9">
        <v>44798</v>
      </c>
      <c r="AB3" s="9">
        <v>44799</v>
      </c>
      <c r="AC3" s="9">
        <v>44800</v>
      </c>
      <c r="AD3" s="9">
        <v>44801</v>
      </c>
      <c r="AE3" s="9">
        <v>44802</v>
      </c>
      <c r="AF3" s="9">
        <v>44803</v>
      </c>
      <c r="AG3" s="9">
        <v>44804</v>
      </c>
      <c r="AH3" s="19" t="s">
        <v>4</v>
      </c>
    </row>
    <row r="4" spans="1:36" ht="13.5" customHeight="1" x14ac:dyDescent="0.25">
      <c r="A4" s="5"/>
      <c r="B4" s="5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5"/>
      <c r="S4" s="5"/>
      <c r="AH4" s="1"/>
    </row>
    <row r="5" spans="1:36" x14ac:dyDescent="0.25">
      <c r="A5" s="6" t="s">
        <v>1</v>
      </c>
      <c r="B5" s="6" t="s">
        <v>5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17">
        <f>SUM(C5:AG5)</f>
        <v>0</v>
      </c>
    </row>
    <row r="7" spans="1:36" x14ac:dyDescent="0.25">
      <c r="A7" s="6" t="s">
        <v>1</v>
      </c>
      <c r="B7" s="6" t="s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24">
        <v>0</v>
      </c>
      <c r="O7" s="24">
        <v>0</v>
      </c>
      <c r="P7" s="24">
        <v>0</v>
      </c>
      <c r="Q7" s="25">
        <v>0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0</v>
      </c>
      <c r="AG7" s="24">
        <v>0</v>
      </c>
      <c r="AH7" s="17">
        <f>SUM(C7:AG7)</f>
        <v>0</v>
      </c>
    </row>
    <row r="9" spans="1:36" x14ac:dyDescent="0.25">
      <c r="A9" s="6" t="s">
        <v>1</v>
      </c>
      <c r="B9" s="6" t="s">
        <v>6</v>
      </c>
      <c r="C9" s="24">
        <v>24</v>
      </c>
      <c r="D9" s="24">
        <v>12</v>
      </c>
      <c r="E9" s="24">
        <v>24</v>
      </c>
      <c r="F9" s="24">
        <v>24</v>
      </c>
      <c r="G9" s="24">
        <v>24</v>
      </c>
      <c r="H9" s="24">
        <v>24</v>
      </c>
      <c r="I9" s="24">
        <v>12</v>
      </c>
      <c r="J9" s="24">
        <v>24</v>
      </c>
      <c r="K9" s="24">
        <v>24</v>
      </c>
      <c r="L9" s="24">
        <v>24</v>
      </c>
      <c r="M9" s="24">
        <v>24</v>
      </c>
      <c r="N9" s="24">
        <v>24</v>
      </c>
      <c r="O9" s="24">
        <v>24</v>
      </c>
      <c r="P9" s="24">
        <v>24</v>
      </c>
      <c r="Q9" s="25">
        <v>24</v>
      </c>
      <c r="R9" s="24">
        <v>12</v>
      </c>
      <c r="S9" s="24">
        <v>24</v>
      </c>
      <c r="T9" s="24">
        <v>24</v>
      </c>
      <c r="U9" s="24">
        <v>24</v>
      </c>
      <c r="V9" s="24">
        <v>24</v>
      </c>
      <c r="W9" s="24">
        <v>24</v>
      </c>
      <c r="X9" s="24">
        <v>24</v>
      </c>
      <c r="Y9" s="24">
        <v>24</v>
      </c>
      <c r="Z9" s="24">
        <v>24</v>
      </c>
      <c r="AA9" s="24">
        <v>24</v>
      </c>
      <c r="AB9" s="24">
        <v>24</v>
      </c>
      <c r="AC9" s="24">
        <v>24</v>
      </c>
      <c r="AD9" s="24">
        <v>24</v>
      </c>
      <c r="AE9" s="24">
        <v>24</v>
      </c>
      <c r="AF9" s="24">
        <v>24</v>
      </c>
      <c r="AG9" s="24">
        <v>24</v>
      </c>
      <c r="AH9" s="17">
        <f>SUM(C9:AG9)</f>
        <v>708</v>
      </c>
    </row>
    <row r="11" spans="1:36" x14ac:dyDescent="0.25">
      <c r="AI11" s="37"/>
      <c r="AJ11" s="37"/>
    </row>
    <row r="12" spans="1:36" x14ac:dyDescent="0.25">
      <c r="AI12" s="37"/>
      <c r="AJ12" s="37"/>
    </row>
    <row r="13" spans="1:36" ht="18.75" x14ac:dyDescent="0.3">
      <c r="A13" s="35" t="s">
        <v>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18"/>
      <c r="AI13" s="37"/>
      <c r="AJ13" s="37"/>
    </row>
    <row r="14" spans="1:36" x14ac:dyDescent="0.25">
      <c r="AI14" s="37"/>
      <c r="AJ14" s="37"/>
    </row>
    <row r="15" spans="1:36" x14ac:dyDescent="0.25">
      <c r="A15" s="5"/>
      <c r="B15" s="6" t="s">
        <v>3</v>
      </c>
      <c r="C15" s="9">
        <v>44774</v>
      </c>
      <c r="D15" s="9">
        <v>44775</v>
      </c>
      <c r="E15" s="9">
        <v>44776</v>
      </c>
      <c r="F15" s="9">
        <v>44777</v>
      </c>
      <c r="G15" s="9">
        <v>44778</v>
      </c>
      <c r="H15" s="9">
        <v>44779</v>
      </c>
      <c r="I15" s="9">
        <v>44780</v>
      </c>
      <c r="J15" s="9">
        <v>44781</v>
      </c>
      <c r="K15" s="9">
        <v>44782</v>
      </c>
      <c r="L15" s="9">
        <v>44783</v>
      </c>
      <c r="M15" s="9">
        <v>44784</v>
      </c>
      <c r="N15" s="9">
        <v>44785</v>
      </c>
      <c r="O15" s="9">
        <v>44786</v>
      </c>
      <c r="P15" s="9">
        <v>44787</v>
      </c>
      <c r="Q15" s="9">
        <v>44788</v>
      </c>
      <c r="R15" s="9">
        <v>44789</v>
      </c>
      <c r="S15" s="9">
        <v>44790</v>
      </c>
      <c r="T15" s="9">
        <v>44791</v>
      </c>
      <c r="U15" s="9">
        <v>44792</v>
      </c>
      <c r="V15" s="9">
        <v>44793</v>
      </c>
      <c r="W15" s="9">
        <v>44794</v>
      </c>
      <c r="X15" s="9">
        <v>44795</v>
      </c>
      <c r="Y15" s="9">
        <v>44796</v>
      </c>
      <c r="Z15" s="9">
        <v>44797</v>
      </c>
      <c r="AA15" s="9">
        <v>44798</v>
      </c>
      <c r="AB15" s="9">
        <v>44799</v>
      </c>
      <c r="AC15" s="9">
        <v>44800</v>
      </c>
      <c r="AD15" s="9">
        <v>44801</v>
      </c>
      <c r="AE15" s="9">
        <v>44802</v>
      </c>
      <c r="AF15" s="9">
        <v>44803</v>
      </c>
      <c r="AG15" s="9">
        <v>44804</v>
      </c>
      <c r="AH15" s="33" t="s">
        <v>8</v>
      </c>
      <c r="AI15" s="38"/>
      <c r="AJ15" s="38"/>
    </row>
    <row r="16" spans="1:36" x14ac:dyDescent="0.25">
      <c r="A16" s="14"/>
      <c r="B16" s="11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5"/>
      <c r="S16" s="5"/>
      <c r="AH16" s="3"/>
      <c r="AI16" s="37"/>
      <c r="AJ16" s="37"/>
    </row>
    <row r="17" spans="1:36" ht="27.75" customHeight="1" x14ac:dyDescent="0.25">
      <c r="A17" s="15" t="s">
        <v>11</v>
      </c>
      <c r="B17" s="30" t="s">
        <v>12</v>
      </c>
      <c r="C17" s="7">
        <v>5</v>
      </c>
      <c r="D17" s="7">
        <v>5.5</v>
      </c>
      <c r="E17" s="7">
        <v>5</v>
      </c>
      <c r="F17" s="7">
        <v>5</v>
      </c>
      <c r="G17" s="7">
        <v>5</v>
      </c>
      <c r="H17" s="7">
        <v>5</v>
      </c>
      <c r="I17" s="7">
        <v>5.5</v>
      </c>
      <c r="J17" s="7">
        <v>5</v>
      </c>
      <c r="K17" s="7">
        <v>5</v>
      </c>
      <c r="L17" s="7">
        <v>5</v>
      </c>
      <c r="M17" s="7">
        <v>5</v>
      </c>
      <c r="N17" s="7">
        <v>5</v>
      </c>
      <c r="O17" s="7">
        <v>5</v>
      </c>
      <c r="P17" s="7">
        <v>5</v>
      </c>
      <c r="Q17" s="7">
        <v>5</v>
      </c>
      <c r="R17" s="7">
        <v>5.5</v>
      </c>
      <c r="S17" s="7">
        <v>5</v>
      </c>
      <c r="T17" s="7">
        <v>5</v>
      </c>
      <c r="U17" s="7">
        <v>5</v>
      </c>
      <c r="V17" s="7">
        <v>5</v>
      </c>
      <c r="W17" s="7">
        <v>5</v>
      </c>
      <c r="X17" s="7">
        <v>5</v>
      </c>
      <c r="Y17" s="7">
        <v>5</v>
      </c>
      <c r="Z17" s="7">
        <v>5</v>
      </c>
      <c r="AA17" s="7">
        <v>5</v>
      </c>
      <c r="AB17" s="7">
        <v>5</v>
      </c>
      <c r="AC17" s="7">
        <v>5</v>
      </c>
      <c r="AD17" s="7">
        <v>5</v>
      </c>
      <c r="AE17" s="7">
        <v>5</v>
      </c>
      <c r="AF17" s="7">
        <v>5</v>
      </c>
      <c r="AG17" s="7">
        <v>5</v>
      </c>
      <c r="AH17" s="36">
        <f>SUM(C17:AG17)</f>
        <v>156.5</v>
      </c>
      <c r="AI17" s="39"/>
      <c r="AJ17" s="40"/>
    </row>
    <row r="18" spans="1:36" x14ac:dyDescent="0.25">
      <c r="A18" s="16"/>
      <c r="B18" s="4"/>
      <c r="AI18" s="37"/>
      <c r="AJ18" s="37"/>
    </row>
    <row r="19" spans="1:36" x14ac:dyDescent="0.25">
      <c r="AI19" s="37"/>
      <c r="AJ19" s="37"/>
    </row>
  </sheetData>
  <mergeCells count="2">
    <mergeCell ref="A1:AH1"/>
    <mergeCell ref="A13:AG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1451-79F3-4B02-93F8-FCADF09E68B5}">
  <dimension ref="A1:AI18"/>
  <sheetViews>
    <sheetView workbookViewId="0">
      <selection activeCell="X27" sqref="X27"/>
    </sheetView>
  </sheetViews>
  <sheetFormatPr defaultRowHeight="15" x14ac:dyDescent="0.25"/>
  <cols>
    <col min="1" max="1" width="11.140625" customWidth="1"/>
    <col min="33" max="33" width="15.7109375" bestFit="1" customWidth="1"/>
    <col min="35" max="35" width="11.140625" bestFit="1" customWidth="1"/>
  </cols>
  <sheetData>
    <row r="1" spans="1:35" ht="18.75" x14ac:dyDescent="0.3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3" spans="1:35" x14ac:dyDescent="0.25">
      <c r="A3" s="5"/>
      <c r="B3" s="6" t="s">
        <v>3</v>
      </c>
      <c r="C3" s="9">
        <v>44805</v>
      </c>
      <c r="D3" s="9">
        <v>44806</v>
      </c>
      <c r="E3" s="9">
        <v>44807</v>
      </c>
      <c r="F3" s="9">
        <v>44808</v>
      </c>
      <c r="G3" s="9">
        <v>44809</v>
      </c>
      <c r="H3" s="9">
        <v>44810</v>
      </c>
      <c r="I3" s="9">
        <v>44811</v>
      </c>
      <c r="J3" s="9">
        <v>44812</v>
      </c>
      <c r="K3" s="9">
        <v>44813</v>
      </c>
      <c r="L3" s="9">
        <v>44814</v>
      </c>
      <c r="M3" s="9">
        <v>44815</v>
      </c>
      <c r="N3" s="9">
        <v>44816</v>
      </c>
      <c r="O3" s="9">
        <v>44817</v>
      </c>
      <c r="P3" s="9">
        <v>44818</v>
      </c>
      <c r="Q3" s="9">
        <v>44819</v>
      </c>
      <c r="R3" s="9">
        <v>44820</v>
      </c>
      <c r="S3" s="9">
        <v>44821</v>
      </c>
      <c r="T3" s="9">
        <v>44822</v>
      </c>
      <c r="U3" s="9">
        <v>44823</v>
      </c>
      <c r="V3" s="9">
        <v>44824</v>
      </c>
      <c r="W3" s="9">
        <v>44825</v>
      </c>
      <c r="X3" s="9">
        <v>44826</v>
      </c>
      <c r="Y3" s="9">
        <v>44827</v>
      </c>
      <c r="Z3" s="9">
        <v>44828</v>
      </c>
      <c r="AA3" s="9">
        <v>44829</v>
      </c>
      <c r="AB3" s="9">
        <v>44830</v>
      </c>
      <c r="AC3" s="9">
        <v>44831</v>
      </c>
      <c r="AD3" s="9">
        <v>44832</v>
      </c>
      <c r="AE3" s="9">
        <v>44833</v>
      </c>
      <c r="AF3" s="9">
        <v>44834</v>
      </c>
      <c r="AG3" s="19" t="s">
        <v>4</v>
      </c>
    </row>
    <row r="4" spans="1:35" x14ac:dyDescent="0.25">
      <c r="A4" s="5"/>
      <c r="B4" s="5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5"/>
      <c r="S4" s="5"/>
      <c r="AG4" s="1"/>
    </row>
    <row r="5" spans="1:35" x14ac:dyDescent="0.25">
      <c r="A5" s="6" t="s">
        <v>1</v>
      </c>
      <c r="B5" s="23" t="s">
        <v>5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17">
        <f>SUM(C5:AF5)</f>
        <v>0</v>
      </c>
    </row>
    <row r="7" spans="1:35" x14ac:dyDescent="0.25">
      <c r="A7" s="6" t="s">
        <v>1</v>
      </c>
      <c r="B7" s="23" t="s">
        <v>0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1</v>
      </c>
      <c r="N7" s="24">
        <v>0</v>
      </c>
      <c r="O7" s="24">
        <v>0</v>
      </c>
      <c r="P7" s="24">
        <v>0</v>
      </c>
      <c r="Q7" s="25">
        <v>0</v>
      </c>
      <c r="R7" s="24">
        <v>12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0</v>
      </c>
      <c r="AF7" s="24">
        <v>24</v>
      </c>
      <c r="AG7" s="17">
        <f>SUM(C7:AF7)</f>
        <v>37</v>
      </c>
    </row>
    <row r="9" spans="1:35" x14ac:dyDescent="0.25">
      <c r="A9" s="6" t="s">
        <v>1</v>
      </c>
      <c r="B9" s="23" t="s">
        <v>6</v>
      </c>
      <c r="C9" s="24">
        <v>24</v>
      </c>
      <c r="D9" s="24">
        <v>24</v>
      </c>
      <c r="E9" s="24">
        <v>24</v>
      </c>
      <c r="F9" s="24">
        <v>24</v>
      </c>
      <c r="G9" s="24">
        <v>24</v>
      </c>
      <c r="H9" s="24">
        <v>24</v>
      </c>
      <c r="I9" s="24">
        <v>24</v>
      </c>
      <c r="J9" s="24">
        <v>24</v>
      </c>
      <c r="K9" s="24">
        <v>24</v>
      </c>
      <c r="L9" s="24">
        <v>24</v>
      </c>
      <c r="M9" s="24">
        <v>24</v>
      </c>
      <c r="N9" s="24">
        <v>24</v>
      </c>
      <c r="O9" s="24">
        <v>0</v>
      </c>
      <c r="P9" s="24">
        <v>24</v>
      </c>
      <c r="Q9" s="25">
        <v>24</v>
      </c>
      <c r="R9" s="24">
        <v>24</v>
      </c>
      <c r="S9" s="24">
        <v>24</v>
      </c>
      <c r="T9" s="24">
        <v>24</v>
      </c>
      <c r="U9" s="24">
        <v>24</v>
      </c>
      <c r="V9" s="24">
        <v>24</v>
      </c>
      <c r="W9" s="24">
        <v>12</v>
      </c>
      <c r="X9" s="24">
        <v>24</v>
      </c>
      <c r="Y9" s="24">
        <v>24</v>
      </c>
      <c r="Z9" s="24">
        <v>24</v>
      </c>
      <c r="AA9" s="24">
        <v>24</v>
      </c>
      <c r="AB9" s="24">
        <v>24</v>
      </c>
      <c r="AC9" s="24">
        <v>24</v>
      </c>
      <c r="AD9" s="24">
        <v>24</v>
      </c>
      <c r="AE9" s="24">
        <v>24</v>
      </c>
      <c r="AF9" s="24">
        <v>24</v>
      </c>
      <c r="AG9" s="17">
        <f>SUM(C9:AF9)</f>
        <v>684</v>
      </c>
    </row>
    <row r="12" spans="1:35" x14ac:dyDescent="0.25">
      <c r="AH12" s="37"/>
      <c r="AI12" s="37"/>
    </row>
    <row r="13" spans="1:35" ht="18.75" x14ac:dyDescent="0.3">
      <c r="A13" s="35" t="s">
        <v>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7"/>
      <c r="AI13" s="37"/>
    </row>
    <row r="14" spans="1:35" x14ac:dyDescent="0.25">
      <c r="AH14" s="37"/>
      <c r="AI14" s="37"/>
    </row>
    <row r="15" spans="1:35" x14ac:dyDescent="0.25">
      <c r="A15" s="5"/>
      <c r="B15" s="6" t="s">
        <v>3</v>
      </c>
      <c r="C15" s="9">
        <v>44805</v>
      </c>
      <c r="D15" s="9">
        <v>44806</v>
      </c>
      <c r="E15" s="9">
        <v>44807</v>
      </c>
      <c r="F15" s="9">
        <v>44808</v>
      </c>
      <c r="G15" s="9">
        <v>44809</v>
      </c>
      <c r="H15" s="9">
        <v>44810</v>
      </c>
      <c r="I15" s="9">
        <v>44811</v>
      </c>
      <c r="J15" s="9">
        <v>44812</v>
      </c>
      <c r="K15" s="9">
        <v>44813</v>
      </c>
      <c r="L15" s="9">
        <v>44814</v>
      </c>
      <c r="M15" s="9">
        <v>44815</v>
      </c>
      <c r="N15" s="9">
        <v>44816</v>
      </c>
      <c r="O15" s="9">
        <v>44817</v>
      </c>
      <c r="P15" s="9">
        <v>44818</v>
      </c>
      <c r="Q15" s="9">
        <v>44819</v>
      </c>
      <c r="R15" s="9">
        <v>44820</v>
      </c>
      <c r="S15" s="9">
        <v>44821</v>
      </c>
      <c r="T15" s="9">
        <v>44822</v>
      </c>
      <c r="U15" s="9">
        <v>44823</v>
      </c>
      <c r="V15" s="9">
        <v>44824</v>
      </c>
      <c r="W15" s="9">
        <v>44825</v>
      </c>
      <c r="X15" s="9">
        <v>44826</v>
      </c>
      <c r="Y15" s="9">
        <v>44827</v>
      </c>
      <c r="Z15" s="9">
        <v>44828</v>
      </c>
      <c r="AA15" s="9">
        <v>44829</v>
      </c>
      <c r="AB15" s="9">
        <v>44830</v>
      </c>
      <c r="AC15" s="9">
        <v>44831</v>
      </c>
      <c r="AD15" s="9">
        <v>44832</v>
      </c>
      <c r="AE15" s="9">
        <v>44833</v>
      </c>
      <c r="AF15" s="9">
        <v>44834</v>
      </c>
      <c r="AG15" s="33" t="s">
        <v>8</v>
      </c>
      <c r="AH15" s="38"/>
      <c r="AI15" s="38"/>
    </row>
    <row r="16" spans="1:35" x14ac:dyDescent="0.25">
      <c r="A16" s="5"/>
      <c r="B16" s="5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5"/>
      <c r="S16" s="5"/>
      <c r="AG16" s="3"/>
      <c r="AH16" s="37"/>
      <c r="AI16" s="37"/>
    </row>
    <row r="17" spans="1:35" s="2" customFormat="1" ht="45" x14ac:dyDescent="0.25">
      <c r="A17" s="15" t="s">
        <v>11</v>
      </c>
      <c r="B17" s="26" t="s">
        <v>12</v>
      </c>
      <c r="C17" s="7">
        <v>5</v>
      </c>
      <c r="D17" s="7">
        <v>5</v>
      </c>
      <c r="E17" s="7">
        <v>5</v>
      </c>
      <c r="F17" s="7">
        <v>5</v>
      </c>
      <c r="G17" s="7">
        <v>5</v>
      </c>
      <c r="H17" s="7">
        <v>5</v>
      </c>
      <c r="I17" s="7">
        <v>5</v>
      </c>
      <c r="J17" s="7">
        <v>5</v>
      </c>
      <c r="K17" s="7">
        <v>5</v>
      </c>
      <c r="L17" s="7">
        <v>5</v>
      </c>
      <c r="M17" s="7">
        <v>5</v>
      </c>
      <c r="N17" s="7">
        <v>5</v>
      </c>
      <c r="O17" s="7">
        <v>5</v>
      </c>
      <c r="P17" s="7">
        <v>5</v>
      </c>
      <c r="Q17" s="7">
        <v>5</v>
      </c>
      <c r="R17" s="7">
        <v>4</v>
      </c>
      <c r="S17" s="7">
        <v>5</v>
      </c>
      <c r="T17" s="7">
        <v>5</v>
      </c>
      <c r="U17" s="7">
        <v>5</v>
      </c>
      <c r="V17" s="7">
        <v>5</v>
      </c>
      <c r="W17" s="27">
        <v>5.5</v>
      </c>
      <c r="X17" s="27">
        <v>5</v>
      </c>
      <c r="Y17" s="27">
        <v>5</v>
      </c>
      <c r="Z17" s="27">
        <v>5</v>
      </c>
      <c r="AA17" s="27">
        <v>5</v>
      </c>
      <c r="AB17" s="27">
        <v>5</v>
      </c>
      <c r="AC17" s="27">
        <v>5</v>
      </c>
      <c r="AD17" s="27">
        <v>5</v>
      </c>
      <c r="AE17" s="27">
        <v>5</v>
      </c>
      <c r="AF17" s="27">
        <v>3</v>
      </c>
      <c r="AG17" s="34">
        <f>SUM(C17:AF17)</f>
        <v>147.5</v>
      </c>
      <c r="AH17" s="39"/>
      <c r="AI17" s="40"/>
    </row>
    <row r="18" spans="1:35" x14ac:dyDescent="0.25">
      <c r="A18" s="13"/>
    </row>
  </sheetData>
  <mergeCells count="2">
    <mergeCell ref="A1:AG1"/>
    <mergeCell ref="A13:AG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922B2-004B-4A5A-BA14-CC708BE91BD5}">
  <dimension ref="A1:AJ18"/>
  <sheetViews>
    <sheetView workbookViewId="0">
      <selection activeCell="U25" sqref="U25"/>
    </sheetView>
  </sheetViews>
  <sheetFormatPr defaultRowHeight="15" x14ac:dyDescent="0.25"/>
  <cols>
    <col min="1" max="1" width="10.7109375" customWidth="1"/>
    <col min="34" max="34" width="15.7109375" bestFit="1" customWidth="1"/>
    <col min="36" max="36" width="11.140625" bestFit="1" customWidth="1"/>
  </cols>
  <sheetData>
    <row r="1" spans="1:36" ht="18.75" x14ac:dyDescent="0.3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3" spans="1:36" x14ac:dyDescent="0.25">
      <c r="A3" s="5"/>
      <c r="B3" s="6" t="s">
        <v>3</v>
      </c>
      <c r="C3" s="9">
        <v>44835</v>
      </c>
      <c r="D3" s="9">
        <v>44836</v>
      </c>
      <c r="E3" s="9">
        <v>44837</v>
      </c>
      <c r="F3" s="9">
        <v>44838</v>
      </c>
      <c r="G3" s="9">
        <v>44839</v>
      </c>
      <c r="H3" s="9">
        <v>44840</v>
      </c>
      <c r="I3" s="9">
        <v>44841</v>
      </c>
      <c r="J3" s="9">
        <v>44842</v>
      </c>
      <c r="K3" s="9">
        <v>44843</v>
      </c>
      <c r="L3" s="9">
        <v>44844</v>
      </c>
      <c r="M3" s="9">
        <v>44845</v>
      </c>
      <c r="N3" s="9">
        <v>44846</v>
      </c>
      <c r="O3" s="9">
        <v>44847</v>
      </c>
      <c r="P3" s="9">
        <v>44848</v>
      </c>
      <c r="Q3" s="9">
        <v>44849</v>
      </c>
      <c r="R3" s="9">
        <v>44850</v>
      </c>
      <c r="S3" s="9">
        <v>44851</v>
      </c>
      <c r="T3" s="9">
        <v>44852</v>
      </c>
      <c r="U3" s="9">
        <v>44853</v>
      </c>
      <c r="V3" s="9">
        <v>44854</v>
      </c>
      <c r="W3" s="9">
        <v>44855</v>
      </c>
      <c r="X3" s="9">
        <v>44856</v>
      </c>
      <c r="Y3" s="9">
        <v>44857</v>
      </c>
      <c r="Z3" s="9">
        <v>44858</v>
      </c>
      <c r="AA3" s="9">
        <v>44859</v>
      </c>
      <c r="AB3" s="9">
        <v>44860</v>
      </c>
      <c r="AC3" s="9">
        <v>44861</v>
      </c>
      <c r="AD3" s="9">
        <v>44862</v>
      </c>
      <c r="AE3" s="9">
        <v>44863</v>
      </c>
      <c r="AF3" s="9">
        <v>44864</v>
      </c>
      <c r="AG3" s="9">
        <v>44865</v>
      </c>
      <c r="AH3" s="19" t="s">
        <v>4</v>
      </c>
    </row>
    <row r="4" spans="1:36" x14ac:dyDescent="0.25">
      <c r="A4" s="5"/>
      <c r="B4" s="5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5"/>
      <c r="S4" s="5"/>
      <c r="AH4" s="1"/>
    </row>
    <row r="5" spans="1:36" x14ac:dyDescent="0.25">
      <c r="A5" s="6" t="s">
        <v>1</v>
      </c>
      <c r="B5" s="23" t="s">
        <v>5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17">
        <f>SUM(C5:AG5)</f>
        <v>0</v>
      </c>
    </row>
    <row r="7" spans="1:36" x14ac:dyDescent="0.25">
      <c r="A7" s="6" t="s">
        <v>1</v>
      </c>
      <c r="B7" s="23" t="s">
        <v>0</v>
      </c>
      <c r="C7" s="24">
        <v>24</v>
      </c>
      <c r="D7" s="24">
        <v>24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12</v>
      </c>
      <c r="K7" s="24">
        <v>24</v>
      </c>
      <c r="L7" s="24">
        <v>24</v>
      </c>
      <c r="M7" s="24">
        <v>24</v>
      </c>
      <c r="N7" s="24">
        <v>10</v>
      </c>
      <c r="O7" s="24">
        <v>24</v>
      </c>
      <c r="P7" s="24">
        <v>0</v>
      </c>
      <c r="Q7" s="25">
        <v>24</v>
      </c>
      <c r="R7" s="24">
        <v>0</v>
      </c>
      <c r="S7" s="24">
        <v>0</v>
      </c>
      <c r="T7" s="24">
        <v>0</v>
      </c>
      <c r="U7" s="24">
        <v>0</v>
      </c>
      <c r="V7" s="24">
        <v>0</v>
      </c>
      <c r="W7" s="24">
        <v>0</v>
      </c>
      <c r="X7" s="24">
        <v>24</v>
      </c>
      <c r="Y7" s="24">
        <v>0</v>
      </c>
      <c r="Z7" s="24">
        <v>0</v>
      </c>
      <c r="AA7" s="24">
        <v>0</v>
      </c>
      <c r="AB7" s="24">
        <v>0</v>
      </c>
      <c r="AC7" s="24">
        <v>0</v>
      </c>
      <c r="AD7" s="24">
        <v>0</v>
      </c>
      <c r="AE7" s="24">
        <v>24</v>
      </c>
      <c r="AF7" s="24">
        <v>0</v>
      </c>
      <c r="AG7" s="24">
        <v>12</v>
      </c>
      <c r="AH7" s="17">
        <f>SUM(C7:AG7)</f>
        <v>250</v>
      </c>
    </row>
    <row r="9" spans="1:36" x14ac:dyDescent="0.25">
      <c r="A9" s="6" t="s">
        <v>1</v>
      </c>
      <c r="B9" s="23" t="s">
        <v>6</v>
      </c>
      <c r="C9" s="24">
        <v>24</v>
      </c>
      <c r="D9" s="24">
        <v>24</v>
      </c>
      <c r="E9" s="24">
        <v>24</v>
      </c>
      <c r="F9" s="24">
        <v>24</v>
      </c>
      <c r="G9" s="24">
        <v>12</v>
      </c>
      <c r="H9" s="24">
        <v>24</v>
      </c>
      <c r="I9" s="24">
        <v>24</v>
      </c>
      <c r="J9" s="24">
        <v>24</v>
      </c>
      <c r="K9" s="24">
        <v>24</v>
      </c>
      <c r="L9" s="24">
        <v>24</v>
      </c>
      <c r="M9" s="24">
        <v>24</v>
      </c>
      <c r="N9" s="24">
        <v>24</v>
      </c>
      <c r="O9" s="24">
        <v>24</v>
      </c>
      <c r="P9" s="24">
        <v>18</v>
      </c>
      <c r="Q9" s="25">
        <v>24</v>
      </c>
      <c r="R9" s="24">
        <v>24</v>
      </c>
      <c r="S9" s="24">
        <v>24</v>
      </c>
      <c r="T9" s="24">
        <v>24</v>
      </c>
      <c r="U9" s="24">
        <v>24</v>
      </c>
      <c r="V9" s="24">
        <v>24</v>
      </c>
      <c r="W9" s="24">
        <v>24</v>
      </c>
      <c r="X9" s="24">
        <v>24</v>
      </c>
      <c r="Y9" s="24">
        <v>24</v>
      </c>
      <c r="Z9" s="24">
        <v>24</v>
      </c>
      <c r="AA9" s="24">
        <v>24</v>
      </c>
      <c r="AB9" s="24">
        <v>24</v>
      </c>
      <c r="AC9" s="24">
        <v>24</v>
      </c>
      <c r="AD9" s="24">
        <v>24</v>
      </c>
      <c r="AE9" s="24">
        <v>24</v>
      </c>
      <c r="AF9" s="24">
        <v>24</v>
      </c>
      <c r="AG9" s="24">
        <v>24</v>
      </c>
      <c r="AH9" s="17">
        <f>SUM(C9:AG9)</f>
        <v>726</v>
      </c>
    </row>
    <row r="13" spans="1:36" ht="18.75" x14ac:dyDescent="0.3">
      <c r="A13" s="35" t="s">
        <v>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18"/>
      <c r="AI13" s="37"/>
      <c r="AJ13" s="37"/>
    </row>
    <row r="14" spans="1:36" x14ac:dyDescent="0.25">
      <c r="AI14" s="37"/>
      <c r="AJ14" s="37"/>
    </row>
    <row r="15" spans="1:36" x14ac:dyDescent="0.25">
      <c r="A15" s="5"/>
      <c r="B15" s="6" t="s">
        <v>3</v>
      </c>
      <c r="C15" s="9">
        <v>44835</v>
      </c>
      <c r="D15" s="9">
        <v>44836</v>
      </c>
      <c r="E15" s="9">
        <v>44837</v>
      </c>
      <c r="F15" s="9">
        <v>44838</v>
      </c>
      <c r="G15" s="9">
        <v>44839</v>
      </c>
      <c r="H15" s="9">
        <v>44840</v>
      </c>
      <c r="I15" s="9">
        <v>44841</v>
      </c>
      <c r="J15" s="9">
        <v>44842</v>
      </c>
      <c r="K15" s="9">
        <v>44843</v>
      </c>
      <c r="L15" s="9">
        <v>44844</v>
      </c>
      <c r="M15" s="9">
        <v>44845</v>
      </c>
      <c r="N15" s="9">
        <v>44846</v>
      </c>
      <c r="O15" s="9">
        <v>44847</v>
      </c>
      <c r="P15" s="9">
        <v>44848</v>
      </c>
      <c r="Q15" s="9">
        <v>44849</v>
      </c>
      <c r="R15" s="9">
        <v>44850</v>
      </c>
      <c r="S15" s="9">
        <v>44851</v>
      </c>
      <c r="T15" s="9">
        <v>44852</v>
      </c>
      <c r="U15" s="9">
        <v>44853</v>
      </c>
      <c r="V15" s="9">
        <v>44854</v>
      </c>
      <c r="W15" s="9">
        <v>44855</v>
      </c>
      <c r="X15" s="9">
        <v>44856</v>
      </c>
      <c r="Y15" s="9">
        <v>44857</v>
      </c>
      <c r="Z15" s="9">
        <v>44858</v>
      </c>
      <c r="AA15" s="9">
        <v>44859</v>
      </c>
      <c r="AB15" s="9">
        <v>44860</v>
      </c>
      <c r="AC15" s="9">
        <v>44861</v>
      </c>
      <c r="AD15" s="9">
        <v>44862</v>
      </c>
      <c r="AE15" s="9">
        <v>44863</v>
      </c>
      <c r="AF15" s="9">
        <v>44864</v>
      </c>
      <c r="AG15" s="9">
        <v>44865</v>
      </c>
      <c r="AH15" s="33" t="s">
        <v>8</v>
      </c>
      <c r="AI15" s="38"/>
      <c r="AJ15" s="38"/>
    </row>
    <row r="16" spans="1:36" x14ac:dyDescent="0.25">
      <c r="A16" s="5"/>
      <c r="B16" s="5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5"/>
      <c r="S16" s="5"/>
      <c r="AG16" s="1"/>
      <c r="AH16" s="3"/>
      <c r="AI16" s="37"/>
      <c r="AJ16" s="37"/>
    </row>
    <row r="17" spans="1:36" ht="45" x14ac:dyDescent="0.25">
      <c r="A17" s="15" t="s">
        <v>11</v>
      </c>
      <c r="B17" s="26" t="s">
        <v>12</v>
      </c>
      <c r="C17" s="24">
        <v>3</v>
      </c>
      <c r="D17" s="24">
        <v>3</v>
      </c>
      <c r="E17" s="24">
        <v>5</v>
      </c>
      <c r="F17" s="24">
        <v>5</v>
      </c>
      <c r="G17" s="24">
        <v>5.5</v>
      </c>
      <c r="H17" s="24">
        <v>5</v>
      </c>
      <c r="I17" s="24">
        <v>5</v>
      </c>
      <c r="J17" s="24">
        <v>4</v>
      </c>
      <c r="K17" s="24">
        <v>3</v>
      </c>
      <c r="L17" s="24">
        <v>3</v>
      </c>
      <c r="M17" s="24">
        <v>3</v>
      </c>
      <c r="N17" s="24">
        <v>4</v>
      </c>
      <c r="O17" s="24">
        <v>3</v>
      </c>
      <c r="P17" s="24">
        <v>5</v>
      </c>
      <c r="Q17" s="24">
        <v>3</v>
      </c>
      <c r="R17" s="24">
        <v>5</v>
      </c>
      <c r="S17" s="24">
        <v>5</v>
      </c>
      <c r="T17" s="24">
        <v>5</v>
      </c>
      <c r="U17" s="24">
        <v>5</v>
      </c>
      <c r="V17" s="24">
        <v>5</v>
      </c>
      <c r="W17" s="24">
        <v>5</v>
      </c>
      <c r="X17" s="24">
        <v>3</v>
      </c>
      <c r="Y17" s="24">
        <v>5</v>
      </c>
      <c r="Z17" s="24">
        <v>5</v>
      </c>
      <c r="AA17" s="24">
        <v>5</v>
      </c>
      <c r="AB17" s="24">
        <v>5</v>
      </c>
      <c r="AC17" s="24">
        <v>5</v>
      </c>
      <c r="AD17" s="24">
        <v>5</v>
      </c>
      <c r="AE17" s="24">
        <v>3</v>
      </c>
      <c r="AF17" s="24">
        <v>5</v>
      </c>
      <c r="AG17" s="27">
        <v>4</v>
      </c>
      <c r="AH17" s="31">
        <f>SUM(C17:AG17)</f>
        <v>134.5</v>
      </c>
      <c r="AI17" s="39"/>
      <c r="AJ17" s="40"/>
    </row>
    <row r="18" spans="1:36" x14ac:dyDescent="0.25">
      <c r="AI18" s="37"/>
      <c r="AJ18" s="37"/>
    </row>
  </sheetData>
  <mergeCells count="2">
    <mergeCell ref="A1:AH1"/>
    <mergeCell ref="A13:AG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571FC-9F3E-45A7-AD20-4E223BFE9998}">
  <dimension ref="A1:AI17"/>
  <sheetViews>
    <sheetView workbookViewId="0">
      <selection activeCell="S22" sqref="S22:S23"/>
    </sheetView>
  </sheetViews>
  <sheetFormatPr defaultRowHeight="15" x14ac:dyDescent="0.25"/>
  <cols>
    <col min="1" max="1" width="10.7109375" customWidth="1"/>
    <col min="33" max="33" width="15.7109375" bestFit="1" customWidth="1"/>
    <col min="35" max="35" width="11.140625" bestFit="1" customWidth="1"/>
  </cols>
  <sheetData>
    <row r="1" spans="1:35" ht="18.75" x14ac:dyDescent="0.3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3" spans="1:35" x14ac:dyDescent="0.25">
      <c r="A3" s="5"/>
      <c r="B3" s="6" t="s">
        <v>3</v>
      </c>
      <c r="C3" s="9">
        <v>44866</v>
      </c>
      <c r="D3" s="9">
        <v>44867</v>
      </c>
      <c r="E3" s="9">
        <v>44868</v>
      </c>
      <c r="F3" s="9">
        <v>44869</v>
      </c>
      <c r="G3" s="9">
        <v>44870</v>
      </c>
      <c r="H3" s="9">
        <v>44871</v>
      </c>
      <c r="I3" s="9">
        <v>44872</v>
      </c>
      <c r="J3" s="9">
        <v>44873</v>
      </c>
      <c r="K3" s="9">
        <v>44874</v>
      </c>
      <c r="L3" s="9">
        <v>44875</v>
      </c>
      <c r="M3" s="9">
        <v>44876</v>
      </c>
      <c r="N3" s="9">
        <v>44877</v>
      </c>
      <c r="O3" s="9">
        <v>44878</v>
      </c>
      <c r="P3" s="9">
        <v>44879</v>
      </c>
      <c r="Q3" s="9">
        <v>44880</v>
      </c>
      <c r="R3" s="9">
        <v>44881</v>
      </c>
      <c r="S3" s="9">
        <v>44882</v>
      </c>
      <c r="T3" s="9">
        <v>44883</v>
      </c>
      <c r="U3" s="9">
        <v>44884</v>
      </c>
      <c r="V3" s="9">
        <v>44885</v>
      </c>
      <c r="W3" s="9">
        <v>44886</v>
      </c>
      <c r="X3" s="9">
        <v>44887</v>
      </c>
      <c r="Y3" s="9">
        <v>44888</v>
      </c>
      <c r="Z3" s="9">
        <v>44889</v>
      </c>
      <c r="AA3" s="9">
        <v>44890</v>
      </c>
      <c r="AB3" s="9">
        <v>44891</v>
      </c>
      <c r="AC3" s="9">
        <v>44892</v>
      </c>
      <c r="AD3" s="9">
        <v>44893</v>
      </c>
      <c r="AE3" s="9">
        <v>44894</v>
      </c>
      <c r="AF3" s="9">
        <v>44895</v>
      </c>
      <c r="AG3" s="19" t="s">
        <v>4</v>
      </c>
    </row>
    <row r="4" spans="1:35" x14ac:dyDescent="0.25">
      <c r="A4" s="5"/>
      <c r="B4" s="5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5"/>
      <c r="S4" s="5"/>
      <c r="AG4" s="1"/>
    </row>
    <row r="5" spans="1:35" x14ac:dyDescent="0.25">
      <c r="A5" s="6" t="s">
        <v>1</v>
      </c>
      <c r="B5" s="23" t="s">
        <v>5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17">
        <f>SUM(C5:AF5)</f>
        <v>0</v>
      </c>
    </row>
    <row r="7" spans="1:35" x14ac:dyDescent="0.25">
      <c r="A7" s="6" t="s">
        <v>1</v>
      </c>
      <c r="B7" s="23" t="s">
        <v>0</v>
      </c>
      <c r="C7" s="24">
        <v>0</v>
      </c>
      <c r="D7" s="24">
        <v>12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12</v>
      </c>
      <c r="M7" s="24">
        <v>0</v>
      </c>
      <c r="N7" s="24">
        <v>0</v>
      </c>
      <c r="O7" s="24">
        <v>24</v>
      </c>
      <c r="P7" s="24">
        <v>0</v>
      </c>
      <c r="Q7" s="25">
        <v>24</v>
      </c>
      <c r="R7" s="24">
        <v>0</v>
      </c>
      <c r="S7" s="24">
        <v>0</v>
      </c>
      <c r="T7" s="24">
        <v>0</v>
      </c>
      <c r="U7" s="24">
        <v>4</v>
      </c>
      <c r="V7" s="24">
        <v>0</v>
      </c>
      <c r="W7" s="24">
        <v>0</v>
      </c>
      <c r="X7" s="24">
        <v>0</v>
      </c>
      <c r="Y7" s="24">
        <v>0</v>
      </c>
      <c r="Z7" s="24">
        <v>0</v>
      </c>
      <c r="AA7" s="24">
        <v>24</v>
      </c>
      <c r="AB7" s="24">
        <v>24</v>
      </c>
      <c r="AC7" s="24">
        <v>24</v>
      </c>
      <c r="AD7" s="24">
        <v>0</v>
      </c>
      <c r="AE7" s="24">
        <v>0</v>
      </c>
      <c r="AF7" s="24">
        <v>0</v>
      </c>
      <c r="AG7" s="17">
        <f>SUM(C7:AF7)</f>
        <v>148</v>
      </c>
    </row>
    <row r="9" spans="1:35" x14ac:dyDescent="0.25">
      <c r="A9" s="6" t="s">
        <v>1</v>
      </c>
      <c r="B9" s="23" t="s">
        <v>6</v>
      </c>
      <c r="C9" s="24">
        <v>24</v>
      </c>
      <c r="D9" s="24">
        <v>24</v>
      </c>
      <c r="E9" s="24">
        <v>24</v>
      </c>
      <c r="F9" s="24">
        <v>24</v>
      </c>
      <c r="G9" s="24">
        <v>24</v>
      </c>
      <c r="H9" s="24">
        <v>24</v>
      </c>
      <c r="I9" s="24">
        <v>24</v>
      </c>
      <c r="J9" s="24">
        <v>24</v>
      </c>
      <c r="K9" s="24">
        <v>24</v>
      </c>
      <c r="L9" s="24">
        <v>24</v>
      </c>
      <c r="M9" s="24">
        <v>24</v>
      </c>
      <c r="N9" s="24">
        <v>24</v>
      </c>
      <c r="O9" s="24">
        <v>24</v>
      </c>
      <c r="P9" s="24">
        <v>12</v>
      </c>
      <c r="Q9" s="25">
        <v>24</v>
      </c>
      <c r="R9" s="24">
        <v>24</v>
      </c>
      <c r="S9" s="24">
        <v>24</v>
      </c>
      <c r="T9" s="24">
        <v>24</v>
      </c>
      <c r="U9" s="24">
        <v>24</v>
      </c>
      <c r="V9" s="24">
        <v>24</v>
      </c>
      <c r="W9" s="24">
        <v>12</v>
      </c>
      <c r="X9" s="24">
        <v>24</v>
      </c>
      <c r="Y9" s="24">
        <v>24</v>
      </c>
      <c r="Z9" s="24">
        <v>24</v>
      </c>
      <c r="AA9" s="24">
        <v>24</v>
      </c>
      <c r="AB9" s="24">
        <v>24</v>
      </c>
      <c r="AC9" s="24">
        <v>24</v>
      </c>
      <c r="AD9" s="24">
        <v>24</v>
      </c>
      <c r="AE9" s="24">
        <v>24</v>
      </c>
      <c r="AF9" s="24">
        <v>24</v>
      </c>
      <c r="AG9" s="17">
        <f>SUM(C9:AF9)</f>
        <v>696</v>
      </c>
    </row>
    <row r="11" spans="1:35" x14ac:dyDescent="0.25">
      <c r="AH11" s="37"/>
      <c r="AI11" s="37"/>
    </row>
    <row r="12" spans="1:35" x14ac:dyDescent="0.25">
      <c r="AH12" s="37"/>
      <c r="AI12" s="37"/>
    </row>
    <row r="13" spans="1:35" ht="18.75" x14ac:dyDescent="0.3">
      <c r="A13" s="35" t="s">
        <v>7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7"/>
      <c r="AI13" s="37"/>
    </row>
    <row r="14" spans="1:35" x14ac:dyDescent="0.25">
      <c r="AH14" s="37"/>
      <c r="AI14" s="37"/>
    </row>
    <row r="15" spans="1:35" x14ac:dyDescent="0.25">
      <c r="A15" s="5"/>
      <c r="B15" s="6" t="s">
        <v>3</v>
      </c>
      <c r="C15" s="9">
        <v>44866</v>
      </c>
      <c r="D15" s="9">
        <v>44867</v>
      </c>
      <c r="E15" s="9">
        <v>44868</v>
      </c>
      <c r="F15" s="9">
        <v>44869</v>
      </c>
      <c r="G15" s="9">
        <v>44870</v>
      </c>
      <c r="H15" s="9">
        <v>44871</v>
      </c>
      <c r="I15" s="9">
        <v>44872</v>
      </c>
      <c r="J15" s="9">
        <v>44873</v>
      </c>
      <c r="K15" s="9">
        <v>44874</v>
      </c>
      <c r="L15" s="9">
        <v>44875</v>
      </c>
      <c r="M15" s="9">
        <v>44876</v>
      </c>
      <c r="N15" s="9">
        <v>44877</v>
      </c>
      <c r="O15" s="9">
        <v>44878</v>
      </c>
      <c r="P15" s="9">
        <v>44879</v>
      </c>
      <c r="Q15" s="9">
        <v>44880</v>
      </c>
      <c r="R15" s="9">
        <v>44881</v>
      </c>
      <c r="S15" s="9">
        <v>44882</v>
      </c>
      <c r="T15" s="9">
        <v>44883</v>
      </c>
      <c r="U15" s="9">
        <v>44884</v>
      </c>
      <c r="V15" s="9">
        <v>44885</v>
      </c>
      <c r="W15" s="9">
        <v>44886</v>
      </c>
      <c r="X15" s="9">
        <v>44887</v>
      </c>
      <c r="Y15" s="9">
        <v>44888</v>
      </c>
      <c r="Z15" s="9">
        <v>44889</v>
      </c>
      <c r="AA15" s="9">
        <v>44890</v>
      </c>
      <c r="AB15" s="9">
        <v>44891</v>
      </c>
      <c r="AC15" s="9">
        <v>44892</v>
      </c>
      <c r="AD15" s="9">
        <v>44893</v>
      </c>
      <c r="AE15" s="9">
        <v>44894</v>
      </c>
      <c r="AF15" s="9">
        <v>44895</v>
      </c>
      <c r="AG15" s="33" t="s">
        <v>8</v>
      </c>
      <c r="AH15" s="38"/>
      <c r="AI15" s="38"/>
    </row>
    <row r="16" spans="1:35" x14ac:dyDescent="0.25">
      <c r="A16" s="5"/>
      <c r="B16" s="5"/>
      <c r="C16" s="10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2"/>
      <c r="R16" s="5"/>
      <c r="S16" s="5"/>
      <c r="AG16" s="3"/>
      <c r="AH16" s="37"/>
      <c r="AI16" s="37"/>
    </row>
    <row r="17" spans="1:35" ht="45" x14ac:dyDescent="0.25">
      <c r="A17" s="15" t="s">
        <v>11</v>
      </c>
      <c r="B17" s="26" t="s">
        <v>12</v>
      </c>
      <c r="C17" s="24">
        <v>5</v>
      </c>
      <c r="D17" s="24">
        <v>4</v>
      </c>
      <c r="E17" s="24">
        <v>5</v>
      </c>
      <c r="F17" s="24">
        <v>5</v>
      </c>
      <c r="G17" s="24">
        <v>5</v>
      </c>
      <c r="H17" s="24">
        <v>5</v>
      </c>
      <c r="I17" s="24">
        <v>5</v>
      </c>
      <c r="J17" s="24">
        <v>5</v>
      </c>
      <c r="K17" s="24">
        <v>5</v>
      </c>
      <c r="L17" s="24">
        <v>4</v>
      </c>
      <c r="M17" s="24">
        <v>5</v>
      </c>
      <c r="N17" s="24">
        <v>5</v>
      </c>
      <c r="O17" s="24">
        <v>3</v>
      </c>
      <c r="P17" s="24">
        <v>5.5</v>
      </c>
      <c r="Q17" s="24">
        <v>4</v>
      </c>
      <c r="R17" s="24">
        <v>5</v>
      </c>
      <c r="S17" s="24">
        <v>5</v>
      </c>
      <c r="T17" s="24">
        <v>5</v>
      </c>
      <c r="U17" s="24">
        <v>5</v>
      </c>
      <c r="V17" s="24">
        <v>5</v>
      </c>
      <c r="W17" s="24">
        <v>5.5</v>
      </c>
      <c r="X17" s="24">
        <v>5</v>
      </c>
      <c r="Y17" s="24">
        <v>5</v>
      </c>
      <c r="Z17" s="24">
        <v>5</v>
      </c>
      <c r="AA17" s="24">
        <v>3</v>
      </c>
      <c r="AB17" s="24">
        <v>3</v>
      </c>
      <c r="AC17" s="24">
        <v>3</v>
      </c>
      <c r="AD17" s="24">
        <v>5</v>
      </c>
      <c r="AE17" s="24">
        <v>5</v>
      </c>
      <c r="AF17" s="24">
        <v>5</v>
      </c>
      <c r="AG17" s="36">
        <f>SUM(C17:AF17)</f>
        <v>140</v>
      </c>
      <c r="AH17" s="39"/>
      <c r="AI17" s="40"/>
    </row>
  </sheetData>
  <mergeCells count="2">
    <mergeCell ref="A1:AG1"/>
    <mergeCell ref="A13:AG1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AB5B-5E5E-438A-9156-8F5464F14594}">
  <dimension ref="A1:AJ18"/>
  <sheetViews>
    <sheetView workbookViewId="0">
      <selection activeCell="AI27" sqref="AI27"/>
    </sheetView>
  </sheetViews>
  <sheetFormatPr defaultRowHeight="15" x14ac:dyDescent="0.25"/>
  <cols>
    <col min="1" max="1" width="11.28515625" customWidth="1"/>
    <col min="34" max="34" width="15.7109375" bestFit="1" customWidth="1"/>
    <col min="36" max="36" width="11.140625" bestFit="1" customWidth="1"/>
  </cols>
  <sheetData>
    <row r="1" spans="1:36" ht="18.75" x14ac:dyDescent="0.3">
      <c r="A1" s="35" t="s">
        <v>2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3" spans="1:36" x14ac:dyDescent="0.25">
      <c r="A3" s="5"/>
      <c r="B3" s="6" t="s">
        <v>3</v>
      </c>
      <c r="C3" s="9">
        <v>44896</v>
      </c>
      <c r="D3" s="9">
        <v>44897</v>
      </c>
      <c r="E3" s="9">
        <v>44898</v>
      </c>
      <c r="F3" s="9">
        <v>44899</v>
      </c>
      <c r="G3" s="9">
        <v>44900</v>
      </c>
      <c r="H3" s="9">
        <v>44901</v>
      </c>
      <c r="I3" s="9">
        <v>44902</v>
      </c>
      <c r="J3" s="9">
        <v>44903</v>
      </c>
      <c r="K3" s="9">
        <v>44904</v>
      </c>
      <c r="L3" s="9">
        <v>44905</v>
      </c>
      <c r="M3" s="9">
        <v>44906</v>
      </c>
      <c r="N3" s="9">
        <v>44907</v>
      </c>
      <c r="O3" s="9">
        <v>44908</v>
      </c>
      <c r="P3" s="9">
        <v>44909</v>
      </c>
      <c r="Q3" s="9">
        <v>44910</v>
      </c>
      <c r="R3" s="9">
        <v>44911</v>
      </c>
      <c r="S3" s="9">
        <v>44912</v>
      </c>
      <c r="T3" s="9">
        <v>44913</v>
      </c>
      <c r="U3" s="9">
        <v>44914</v>
      </c>
      <c r="V3" s="9">
        <v>44915</v>
      </c>
      <c r="W3" s="9">
        <v>44916</v>
      </c>
      <c r="X3" s="9">
        <v>44917</v>
      </c>
      <c r="Y3" s="9">
        <v>44918</v>
      </c>
      <c r="Z3" s="9">
        <v>44919</v>
      </c>
      <c r="AA3" s="9">
        <v>44920</v>
      </c>
      <c r="AB3" s="9">
        <v>44921</v>
      </c>
      <c r="AC3" s="9">
        <v>44922</v>
      </c>
      <c r="AD3" s="9">
        <v>44923</v>
      </c>
      <c r="AE3" s="9">
        <v>44924</v>
      </c>
      <c r="AF3" s="9">
        <v>44925</v>
      </c>
      <c r="AG3" s="9">
        <v>44926</v>
      </c>
      <c r="AH3" s="19" t="s">
        <v>4</v>
      </c>
    </row>
    <row r="4" spans="1:36" x14ac:dyDescent="0.25">
      <c r="A4" s="5"/>
      <c r="B4" s="5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/>
      <c r="R4" s="5"/>
      <c r="S4" s="5"/>
      <c r="AH4" s="1"/>
    </row>
    <row r="5" spans="1:36" x14ac:dyDescent="0.25">
      <c r="A5" s="6" t="s">
        <v>1</v>
      </c>
      <c r="B5" s="23" t="s">
        <v>5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24">
        <v>0</v>
      </c>
      <c r="R5" s="24">
        <v>0</v>
      </c>
      <c r="S5" s="24">
        <v>0</v>
      </c>
      <c r="T5" s="24">
        <v>0</v>
      </c>
      <c r="U5" s="24">
        <v>0</v>
      </c>
      <c r="V5" s="24">
        <v>0</v>
      </c>
      <c r="W5" s="24">
        <v>0</v>
      </c>
      <c r="X5" s="24">
        <v>0</v>
      </c>
      <c r="Y5" s="24">
        <v>0</v>
      </c>
      <c r="Z5" s="24">
        <v>0</v>
      </c>
      <c r="AA5" s="24">
        <v>0</v>
      </c>
      <c r="AB5" s="24">
        <v>0</v>
      </c>
      <c r="AC5" s="24">
        <v>0</v>
      </c>
      <c r="AD5" s="24">
        <v>0</v>
      </c>
      <c r="AE5" s="24">
        <v>0</v>
      </c>
      <c r="AF5" s="24">
        <v>0</v>
      </c>
      <c r="AG5" s="24">
        <v>0</v>
      </c>
      <c r="AH5" s="17">
        <f>SUM(C5:AG5)</f>
        <v>0</v>
      </c>
    </row>
    <row r="7" spans="1:36" x14ac:dyDescent="0.25">
      <c r="A7" s="6" t="s">
        <v>1</v>
      </c>
      <c r="B7" s="23" t="s">
        <v>0</v>
      </c>
      <c r="C7" s="24">
        <v>0</v>
      </c>
      <c r="D7" s="24">
        <v>24</v>
      </c>
      <c r="E7" s="24">
        <v>0</v>
      </c>
      <c r="F7" s="24">
        <v>0</v>
      </c>
      <c r="G7" s="24">
        <v>24</v>
      </c>
      <c r="H7" s="24">
        <v>24</v>
      </c>
      <c r="I7" s="24">
        <v>0</v>
      </c>
      <c r="J7" s="24">
        <v>0</v>
      </c>
      <c r="K7" s="24">
        <v>24</v>
      </c>
      <c r="L7" s="24">
        <v>24</v>
      </c>
      <c r="M7" s="24">
        <v>0</v>
      </c>
      <c r="N7" s="24">
        <v>0</v>
      </c>
      <c r="O7" s="24">
        <v>0</v>
      </c>
      <c r="P7" s="24">
        <v>0</v>
      </c>
      <c r="Q7" s="25">
        <v>0</v>
      </c>
      <c r="R7" s="24">
        <v>0</v>
      </c>
      <c r="S7" s="24">
        <v>0</v>
      </c>
      <c r="T7" s="24">
        <v>0</v>
      </c>
      <c r="U7" s="24">
        <v>0</v>
      </c>
      <c r="V7" s="24">
        <v>24</v>
      </c>
      <c r="W7" s="24">
        <v>0</v>
      </c>
      <c r="X7" s="24">
        <v>12</v>
      </c>
      <c r="Y7" s="24">
        <v>24</v>
      </c>
      <c r="Z7" s="24">
        <v>24</v>
      </c>
      <c r="AA7" s="24">
        <v>24</v>
      </c>
      <c r="AB7" s="24">
        <v>24</v>
      </c>
      <c r="AC7" s="24">
        <v>0</v>
      </c>
      <c r="AD7" s="24">
        <v>24</v>
      </c>
      <c r="AE7" s="24">
        <v>0</v>
      </c>
      <c r="AF7" s="24">
        <v>0</v>
      </c>
      <c r="AG7" s="24">
        <v>24</v>
      </c>
      <c r="AH7" s="17">
        <f>SUM(C7:AG7)</f>
        <v>300</v>
      </c>
    </row>
    <row r="9" spans="1:36" x14ac:dyDescent="0.25">
      <c r="A9" s="6" t="s">
        <v>1</v>
      </c>
      <c r="B9" s="23" t="s">
        <v>6</v>
      </c>
      <c r="C9" s="24">
        <v>24</v>
      </c>
      <c r="D9" s="24">
        <v>24</v>
      </c>
      <c r="E9" s="24">
        <v>24</v>
      </c>
      <c r="F9" s="24">
        <v>24</v>
      </c>
      <c r="G9" s="24">
        <v>24</v>
      </c>
      <c r="H9" s="24">
        <v>24</v>
      </c>
      <c r="I9" s="24">
        <v>24</v>
      </c>
      <c r="J9" s="24">
        <v>24</v>
      </c>
      <c r="K9" s="24">
        <v>24</v>
      </c>
      <c r="L9" s="24">
        <v>24</v>
      </c>
      <c r="M9" s="24">
        <v>24</v>
      </c>
      <c r="N9" s="24">
        <v>24</v>
      </c>
      <c r="O9" s="24">
        <v>12</v>
      </c>
      <c r="P9" s="24">
        <v>24</v>
      </c>
      <c r="Q9" s="25">
        <v>24</v>
      </c>
      <c r="R9" s="24">
        <v>24</v>
      </c>
      <c r="S9" s="24">
        <v>24</v>
      </c>
      <c r="T9" s="24">
        <v>24</v>
      </c>
      <c r="U9" s="24">
        <v>24</v>
      </c>
      <c r="V9" s="24">
        <v>24</v>
      </c>
      <c r="W9" s="24">
        <v>24</v>
      </c>
      <c r="X9" s="24">
        <v>0</v>
      </c>
      <c r="Y9" s="24">
        <v>24</v>
      </c>
      <c r="Z9" s="24">
        <v>24</v>
      </c>
      <c r="AA9" s="24">
        <v>24</v>
      </c>
      <c r="AB9" s="24">
        <v>24</v>
      </c>
      <c r="AC9" s="24">
        <v>24</v>
      </c>
      <c r="AD9" s="24">
        <v>24</v>
      </c>
      <c r="AE9" s="24">
        <v>24</v>
      </c>
      <c r="AF9" s="24">
        <v>24</v>
      </c>
      <c r="AG9" s="24">
        <v>24</v>
      </c>
      <c r="AH9" s="17">
        <f>SUM(C9:AG9)</f>
        <v>708</v>
      </c>
    </row>
    <row r="14" spans="1:36" ht="18.75" x14ac:dyDescent="0.3">
      <c r="A14" s="35" t="s">
        <v>7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18"/>
    </row>
    <row r="16" spans="1:36" x14ac:dyDescent="0.25">
      <c r="A16" s="5"/>
      <c r="B16" s="6" t="s">
        <v>3</v>
      </c>
      <c r="C16" s="9">
        <v>44896</v>
      </c>
      <c r="D16" s="9">
        <v>44897</v>
      </c>
      <c r="E16" s="9">
        <v>44898</v>
      </c>
      <c r="F16" s="9">
        <v>44899</v>
      </c>
      <c r="G16" s="9">
        <v>44900</v>
      </c>
      <c r="H16" s="9">
        <v>44901</v>
      </c>
      <c r="I16" s="9">
        <v>44902</v>
      </c>
      <c r="J16" s="9">
        <v>44903</v>
      </c>
      <c r="K16" s="9">
        <v>44904</v>
      </c>
      <c r="L16" s="9">
        <v>44905</v>
      </c>
      <c r="M16" s="9">
        <v>44906</v>
      </c>
      <c r="N16" s="9">
        <v>44907</v>
      </c>
      <c r="O16" s="9">
        <v>44908</v>
      </c>
      <c r="P16" s="9">
        <v>44909</v>
      </c>
      <c r="Q16" s="9">
        <v>44910</v>
      </c>
      <c r="R16" s="9">
        <v>44911</v>
      </c>
      <c r="S16" s="9">
        <v>44912</v>
      </c>
      <c r="T16" s="9">
        <v>44913</v>
      </c>
      <c r="U16" s="9">
        <v>44914</v>
      </c>
      <c r="V16" s="9">
        <v>44915</v>
      </c>
      <c r="W16" s="9">
        <v>44916</v>
      </c>
      <c r="X16" s="9">
        <v>44917</v>
      </c>
      <c r="Y16" s="9">
        <v>44918</v>
      </c>
      <c r="Z16" s="9">
        <v>44919</v>
      </c>
      <c r="AA16" s="9">
        <v>44920</v>
      </c>
      <c r="AB16" s="9">
        <v>44921</v>
      </c>
      <c r="AC16" s="9">
        <v>44922</v>
      </c>
      <c r="AD16" s="9">
        <v>44923</v>
      </c>
      <c r="AE16" s="9">
        <v>44924</v>
      </c>
      <c r="AF16" s="9">
        <v>44925</v>
      </c>
      <c r="AG16" s="9">
        <v>44926</v>
      </c>
      <c r="AH16" s="33" t="s">
        <v>8</v>
      </c>
      <c r="AI16" s="32"/>
      <c r="AJ16" s="32"/>
    </row>
    <row r="17" spans="1:35" x14ac:dyDescent="0.25">
      <c r="A17" s="5"/>
      <c r="B17" s="5"/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2"/>
      <c r="R17" s="5"/>
      <c r="S17" s="5"/>
      <c r="AG17" s="1"/>
      <c r="AH17" s="3"/>
    </row>
    <row r="18" spans="1:35" ht="45" x14ac:dyDescent="0.25">
      <c r="A18" s="15" t="s">
        <v>11</v>
      </c>
      <c r="B18" s="26" t="s">
        <v>12</v>
      </c>
      <c r="C18" s="24">
        <v>5</v>
      </c>
      <c r="D18" s="24">
        <v>3</v>
      </c>
      <c r="E18" s="24">
        <v>5</v>
      </c>
      <c r="F18" s="24">
        <v>5</v>
      </c>
      <c r="G18" s="24">
        <v>3</v>
      </c>
      <c r="H18" s="24">
        <v>3</v>
      </c>
      <c r="I18" s="24">
        <v>5</v>
      </c>
      <c r="J18" s="24">
        <v>3</v>
      </c>
      <c r="K18" s="24">
        <v>3</v>
      </c>
      <c r="L18" s="24">
        <v>3</v>
      </c>
      <c r="M18" s="24">
        <v>5</v>
      </c>
      <c r="N18" s="24">
        <v>5</v>
      </c>
      <c r="O18" s="24">
        <v>5.5</v>
      </c>
      <c r="P18" s="24">
        <v>5</v>
      </c>
      <c r="Q18" s="24">
        <v>5</v>
      </c>
      <c r="R18" s="24">
        <v>5</v>
      </c>
      <c r="S18" s="24">
        <v>5</v>
      </c>
      <c r="T18" s="24">
        <v>5</v>
      </c>
      <c r="U18" s="24">
        <v>5</v>
      </c>
      <c r="V18" s="24">
        <v>3</v>
      </c>
      <c r="W18" s="24">
        <v>5</v>
      </c>
      <c r="X18" s="24">
        <v>4.5</v>
      </c>
      <c r="Y18" s="24">
        <v>3</v>
      </c>
      <c r="Z18" s="24">
        <v>3</v>
      </c>
      <c r="AA18" s="24">
        <v>3</v>
      </c>
      <c r="AB18" s="24">
        <v>3</v>
      </c>
      <c r="AC18" s="24">
        <v>5</v>
      </c>
      <c r="AD18" s="24">
        <v>3</v>
      </c>
      <c r="AE18" s="24">
        <v>5</v>
      </c>
      <c r="AF18" s="24">
        <v>5</v>
      </c>
      <c r="AG18" s="7">
        <v>3</v>
      </c>
      <c r="AH18" s="34"/>
      <c r="AI18" s="8"/>
    </row>
  </sheetData>
  <mergeCells count="2">
    <mergeCell ref="A1:AH1"/>
    <mergeCell ref="A14:AG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F5206AFB40A64E9F4AA0449EF76870" ma:contentTypeVersion="8" ma:contentTypeDescription="Create a new document." ma:contentTypeScope="" ma:versionID="bcb2abdb9aea715b56d008c63a36d7cc">
  <xsd:schema xmlns:xsd="http://www.w3.org/2001/XMLSchema" xmlns:xs="http://www.w3.org/2001/XMLSchema" xmlns:p="http://schemas.microsoft.com/office/2006/metadata/properties" xmlns:ns2="c304e71c-baac-4d71-b0c1-5a6a95856984" xmlns:ns3="10f7fbe8-01dc-46c6-98cd-884f05914f1f" targetNamespace="http://schemas.microsoft.com/office/2006/metadata/properties" ma:root="true" ma:fieldsID="027377675d80c203cc01a9dca172080a" ns2:_="" ns3:_="">
    <xsd:import namespace="c304e71c-baac-4d71-b0c1-5a6a95856984"/>
    <xsd:import namespace="10f7fbe8-01dc-46c6-98cd-884f05914f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4e71c-baac-4d71-b0c1-5a6a958569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7fbe8-01dc-46c6-98cd-884f05914f1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364E67-8924-414B-A3EE-3BCCE0530F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C11F87-B5AD-4FD6-8C09-89F92EFF52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848C7F-A987-4A54-BAFB-9E85DAC9E2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04e71c-baac-4d71-b0c1-5a6a95856984"/>
    <ds:schemaRef ds:uri="10f7fbe8-01dc-46c6-98cd-884f05914f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Station 73 July 2022</vt:lpstr>
      <vt:lpstr>Station 73 August 2022</vt:lpstr>
      <vt:lpstr>Station 73 September 2022</vt:lpstr>
      <vt:lpstr>Station 73 October 2022</vt:lpstr>
      <vt:lpstr>Station 73 November 2022</vt:lpstr>
      <vt:lpstr>Station 73 December 2022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Isselhard, Karl</dc:creator>
  <cp:keywords/>
  <dc:description/>
  <cp:lastModifiedBy>Isselhard, Karl</cp:lastModifiedBy>
  <cp:revision/>
  <dcterms:created xsi:type="dcterms:W3CDTF">2022-07-22T18:27:21Z</dcterms:created>
  <dcterms:modified xsi:type="dcterms:W3CDTF">2023-01-09T21:49:28Z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0x01010088F5206AFB40A64E9F4AA0449EF76870</vt:lpwstr>
  </property>
</Properties>
</file>