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18"/>
  <workbookPr defaultThemeVersion="166925"/>
  <xr:revisionPtr revIDLastSave="15" documentId="11_4C0BC24A5002BF2B5FDDCD3CE570B4FE2C73FC5D" xr6:coauthVersionLast="47" xr6:coauthVersionMax="47" xr10:uidLastSave="{653B099C-E9D0-484A-A8EB-822682879141}"/>
  <bookViews>
    <workbookView xWindow="240" yWindow="105" windowWidth="14805" windowHeight="8010" xr2:uid="{00000000-000D-0000-FFFF-FFFF00000000}"/>
  </bookViews>
  <sheets>
    <sheet name="R73 July 2021-July 2022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42" i="1" l="1"/>
  <c r="AG39" i="1"/>
  <c r="AG36" i="1"/>
  <c r="AG33" i="1"/>
  <c r="AG30" i="1"/>
  <c r="AG27" i="1"/>
  <c r="AG24" i="1"/>
  <c r="AG21" i="1"/>
  <c r="AG18" i="1"/>
  <c r="AG15" i="1"/>
  <c r="AG12" i="1"/>
  <c r="AG9" i="1"/>
  <c r="S4" i="1"/>
  <c r="D5" i="1" s="1"/>
  <c r="Q4" i="1"/>
  <c r="P4" i="1"/>
  <c r="O4" i="1"/>
  <c r="N4" i="1"/>
  <c r="M4" i="1"/>
  <c r="L4" i="1"/>
  <c r="K4" i="1"/>
  <c r="J4" i="1"/>
  <c r="I4" i="1"/>
  <c r="H4" i="1"/>
  <c r="G4" i="1"/>
  <c r="F4" i="1"/>
  <c r="R4" i="1" s="1"/>
  <c r="C5" i="1" s="1"/>
</calcChain>
</file>

<file path=xl/sharedStrings.xml><?xml version="1.0" encoding="utf-8"?>
<sst xmlns="http://schemas.openxmlformats.org/spreadsheetml/2006/main" count="55" uniqueCount="20">
  <si>
    <t>Rescue 73 OOS 07/01/2021 thru 07/01/2022</t>
  </si>
  <si>
    <t>Hours per month by unit</t>
  </si>
  <si>
    <t>Total OOS Hours</t>
  </si>
  <si>
    <t>Total Shifts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</si>
  <si>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</si>
  <si>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</si>
  <si>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</si>
  <si>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</si>
  <si>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</si>
  <si>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</si>
  <si>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</si>
  <si>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</si>
  <si>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</si>
  <si>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</si>
  <si>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</si>
  <si>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</si>
  <si>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Total</t>
  </si>
  <si>
    <t>Shifts</t>
  </si>
  <si>
    <t>R73</t>
  </si>
  <si>
    <t>OOS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</si>
</sst>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rgb="FF444444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1" xfId="0" applyNumberFormat="1" applyFont="1" applyBorder="1"/>
    <xf numFmtId="0" fontId="5" fillId="4" borderId="1" xfId="0" applyFont="1" applyFill="1" applyBorder="1" applyAlignment="1">
      <alignment horizontal="center" vertical="center"/>
    </xf>
    <xf numFmtId="0" fontId="0" fillId="0" borderId="6" xfId="0" applyBorder="1"/>
    <xf numFmtId="0" fontId="2" fillId="2" borderId="6" xfId="0" applyFont="1" applyFill="1" applyBorder="1" applyAlignment="1">
      <alignment horizontal="center" vertical="center"/>
    </xf>
    <xf numFmtId="164" fontId="2" fillId="2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0" xfId="0" applyFont="1" applyAlignment="1">
      <alignment horizontal="center" vertical="center"/>
    </xf>
    <xf numFmtId="0" fontId="2" fillId="0" borderId="0" xfId="0" applyFont="1"/>
    <xf numFmtId="2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1" xfId="0" applyFont="1" applyBorder="1"/>
    <xf numFmtId="16" fontId="2" fillId="0" borderId="1" xfId="0" applyNumberFormat="1" applyFont="1" applyBorder="1"/>
    <xf numFmtId="0" fontId="2" fillId="5" borderId="1" xfId="0" applyFont="1" applyFill="1" applyBorder="1"/>
    <xf numFmtId="0" fontId="0" fillId="5" borderId="1" xfId="0" applyFill="1" applyBorder="1"/>
    <xf numFmtId="0" fontId="2" fillId="3" borderId="1" xfId="0" applyFont="1" applyFill="1" applyBorder="1" applyAlignment="1">
      <alignment horizontal="center"/>
    </xf>
    <xf numFmtId="0" fontId="0" fillId="5" borderId="6" xfId="0" applyFill="1" applyBorder="1"/>
    <xf numFmtId="0" fontId="0" fillId="0" borderId="0" xfId="0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workbookViewId="0">
      <selection activeCell="F10" sqref="F10"/>
    </sheetView>
  </sheetViews>
  <sheetFormatPr defaultRowHeight="15"/>
  <cols>
    <col min="1" max="1" width="10.85546875" customWidth="1"/>
    <col min="2" max="2" width="7.5703125" customWidth="1"/>
    <col min="3" max="3" width="9.5703125" customWidth="1"/>
    <col min="4" max="4" width="10.7109375" customWidth="1"/>
  </cols>
  <sheetData>
    <row r="1" spans="1:33">
      <c r="A1" s="1" t="s">
        <v>0</v>
      </c>
      <c r="B1" s="1"/>
      <c r="C1" s="1"/>
      <c r="D1" s="1"/>
      <c r="K1" s="2" t="s">
        <v>1</v>
      </c>
      <c r="L1" s="2"/>
      <c r="M1" s="2"/>
      <c r="N1" s="2"/>
      <c r="O1" s="2"/>
    </row>
    <row r="2" spans="1:33">
      <c r="A2" s="3"/>
      <c r="B2" s="3"/>
      <c r="C2" s="3"/>
      <c r="D2" s="4"/>
      <c r="F2" s="40">
        <v>2021</v>
      </c>
      <c r="G2" s="40">
        <v>2021</v>
      </c>
      <c r="H2" s="40">
        <v>2021</v>
      </c>
      <c r="I2" s="40">
        <v>2021</v>
      </c>
      <c r="J2" s="40">
        <v>2021</v>
      </c>
      <c r="K2" s="40">
        <v>2021</v>
      </c>
      <c r="L2" s="5">
        <v>2022</v>
      </c>
      <c r="M2" s="5">
        <v>2022</v>
      </c>
      <c r="N2" s="5">
        <v>2022</v>
      </c>
      <c r="O2" s="5">
        <v>2022</v>
      </c>
      <c r="P2" s="5">
        <v>2022</v>
      </c>
      <c r="Q2" s="5">
        <v>2022</v>
      </c>
    </row>
    <row r="3" spans="1:33">
      <c r="A3" s="6"/>
      <c r="B3" s="41" t="s">
        <v>2</v>
      </c>
      <c r="C3" s="42"/>
      <c r="D3" s="7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9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9" t="s">
        <v>15</v>
      </c>
      <c r="R3" s="10" t="s">
        <v>16</v>
      </c>
      <c r="S3" s="11" t="s">
        <v>17</v>
      </c>
    </row>
    <row r="4" spans="1:33">
      <c r="A4" s="12"/>
      <c r="C4" s="12"/>
      <c r="E4" s="12"/>
      <c r="F4" s="13">
        <f>AG9</f>
        <v>55</v>
      </c>
      <c r="G4" s="13">
        <f>AG12</f>
        <v>204</v>
      </c>
      <c r="H4" s="13">
        <f>AG15</f>
        <v>70</v>
      </c>
      <c r="I4" s="14">
        <f>AG18</f>
        <v>129</v>
      </c>
      <c r="J4" s="13">
        <f>AG21</f>
        <v>166</v>
      </c>
      <c r="K4" s="13">
        <f>AG24</f>
        <v>168</v>
      </c>
      <c r="L4" s="15">
        <f>AG27</f>
        <v>220</v>
      </c>
      <c r="M4" s="16">
        <f>AG30</f>
        <v>100</v>
      </c>
      <c r="N4" s="16">
        <f>AG33</f>
        <v>126</v>
      </c>
      <c r="O4" s="16">
        <f>AG36</f>
        <v>126</v>
      </c>
      <c r="P4" s="17">
        <f>AG39</f>
        <v>129</v>
      </c>
      <c r="Q4" s="18">
        <f>AG42</f>
        <v>60</v>
      </c>
      <c r="R4" s="18">
        <f>SUM(F4:Q4)</f>
        <v>1553</v>
      </c>
      <c r="S4" s="19">
        <f>1553/24</f>
        <v>64.708333333333329</v>
      </c>
    </row>
    <row r="5" spans="1:33" ht="15.75">
      <c r="A5" s="20" t="s">
        <v>18</v>
      </c>
      <c r="B5" s="21"/>
      <c r="C5" s="22">
        <f>R4</f>
        <v>1553</v>
      </c>
      <c r="D5" s="23">
        <f>S4</f>
        <v>64.708333333333329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  <c r="Q5" s="25"/>
      <c r="R5" s="10"/>
      <c r="S5" s="27"/>
    </row>
    <row r="6" spans="1:33" ht="15.75">
      <c r="A6" s="28"/>
      <c r="C6" s="24"/>
      <c r="D6" s="29"/>
      <c r="E6" s="24"/>
      <c r="F6" s="12"/>
      <c r="G6" s="12"/>
      <c r="H6" s="12"/>
      <c r="I6" s="12"/>
      <c r="J6" s="12"/>
      <c r="K6" s="12"/>
      <c r="L6" s="12"/>
      <c r="M6" s="12"/>
      <c r="N6" s="30"/>
      <c r="O6" s="12"/>
      <c r="P6" s="31"/>
      <c r="Q6" s="12"/>
      <c r="R6" s="32"/>
    </row>
    <row r="7" spans="1:33">
      <c r="E7" s="24"/>
      <c r="F7" s="12"/>
      <c r="G7" s="12"/>
      <c r="H7" s="12"/>
      <c r="I7" s="12"/>
      <c r="J7" s="12"/>
      <c r="K7" s="12"/>
      <c r="L7" s="12"/>
      <c r="M7" s="12"/>
      <c r="N7" s="12"/>
      <c r="O7" s="12"/>
      <c r="P7" s="31"/>
      <c r="Q7" s="12"/>
      <c r="R7" s="33"/>
    </row>
    <row r="8" spans="1:33">
      <c r="A8" s="34" t="s">
        <v>19</v>
      </c>
      <c r="B8" s="35">
        <v>44743</v>
      </c>
      <c r="C8" s="35">
        <v>44744</v>
      </c>
      <c r="D8" s="35">
        <v>44745</v>
      </c>
      <c r="E8" s="35">
        <v>44746</v>
      </c>
      <c r="F8" s="35">
        <v>44747</v>
      </c>
      <c r="G8" s="35">
        <v>44748</v>
      </c>
      <c r="H8" s="35">
        <v>44749</v>
      </c>
      <c r="I8" s="35">
        <v>44750</v>
      </c>
      <c r="J8" s="35">
        <v>44751</v>
      </c>
      <c r="K8" s="35">
        <v>44752</v>
      </c>
      <c r="L8" s="35">
        <v>44753</v>
      </c>
      <c r="M8" s="35">
        <v>44754</v>
      </c>
      <c r="N8" s="35">
        <v>44755</v>
      </c>
      <c r="O8" s="35">
        <v>44756</v>
      </c>
      <c r="P8" s="35">
        <v>44757</v>
      </c>
      <c r="Q8" s="35">
        <v>44758</v>
      </c>
      <c r="R8" s="35">
        <v>44759</v>
      </c>
      <c r="S8" s="35">
        <v>44760</v>
      </c>
      <c r="T8" s="35">
        <v>44761</v>
      </c>
      <c r="U8" s="35">
        <v>44762</v>
      </c>
      <c r="V8" s="35">
        <v>44763</v>
      </c>
      <c r="W8" s="35">
        <v>44764</v>
      </c>
      <c r="X8" s="35">
        <v>44765</v>
      </c>
      <c r="Y8" s="35">
        <v>44766</v>
      </c>
      <c r="Z8" s="35">
        <v>44767</v>
      </c>
      <c r="AA8" s="35">
        <v>44768</v>
      </c>
      <c r="AB8" s="35">
        <v>44769</v>
      </c>
      <c r="AC8" s="35">
        <v>44770</v>
      </c>
      <c r="AD8" s="35">
        <v>44771</v>
      </c>
      <c r="AE8" s="35">
        <v>44772</v>
      </c>
      <c r="AF8" s="35">
        <v>44773</v>
      </c>
      <c r="AG8" s="11" t="s">
        <v>16</v>
      </c>
    </row>
    <row r="9" spans="1:33">
      <c r="A9" s="36" t="s">
        <v>18</v>
      </c>
      <c r="B9" s="37">
        <v>7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12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12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24</v>
      </c>
      <c r="AG9" s="38">
        <f t="shared" ref="AG9" si="0">SUM(B9:AF9)</f>
        <v>55</v>
      </c>
    </row>
    <row r="10" spans="1:33">
      <c r="A10" s="3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33">
      <c r="A11" s="34" t="s">
        <v>19</v>
      </c>
      <c r="B11" s="35">
        <v>44774</v>
      </c>
      <c r="C11" s="35">
        <v>44775</v>
      </c>
      <c r="D11" s="35">
        <v>44776</v>
      </c>
      <c r="E11" s="35">
        <v>44777</v>
      </c>
      <c r="F11" s="35">
        <v>44778</v>
      </c>
      <c r="G11" s="35">
        <v>44779</v>
      </c>
      <c r="H11" s="35">
        <v>44780</v>
      </c>
      <c r="I11" s="35">
        <v>44781</v>
      </c>
      <c r="J11" s="35">
        <v>44782</v>
      </c>
      <c r="K11" s="35">
        <v>44783</v>
      </c>
      <c r="L11" s="35">
        <v>44784</v>
      </c>
      <c r="M11" s="35">
        <v>44785</v>
      </c>
      <c r="N11" s="35">
        <v>44786</v>
      </c>
      <c r="O11" s="35">
        <v>44787</v>
      </c>
      <c r="P11" s="35">
        <v>44788</v>
      </c>
      <c r="Q11" s="35">
        <v>44789</v>
      </c>
      <c r="R11" s="35">
        <v>44790</v>
      </c>
      <c r="S11" s="35">
        <v>44791</v>
      </c>
      <c r="T11" s="35">
        <v>44792</v>
      </c>
      <c r="U11" s="35">
        <v>44793</v>
      </c>
      <c r="V11" s="35">
        <v>44794</v>
      </c>
      <c r="W11" s="35">
        <v>44795</v>
      </c>
      <c r="X11" s="35">
        <v>44796</v>
      </c>
      <c r="Y11" s="35">
        <v>44797</v>
      </c>
      <c r="Z11" s="35">
        <v>44798</v>
      </c>
      <c r="AA11" s="35">
        <v>44799</v>
      </c>
      <c r="AB11" s="35">
        <v>44800</v>
      </c>
      <c r="AC11" s="35">
        <v>44801</v>
      </c>
      <c r="AD11" s="35">
        <v>44802</v>
      </c>
      <c r="AE11" s="35">
        <v>44803</v>
      </c>
      <c r="AF11" s="35">
        <v>44804</v>
      </c>
      <c r="AG11" s="11" t="s">
        <v>16</v>
      </c>
    </row>
    <row r="12" spans="1:33">
      <c r="A12" s="36" t="s">
        <v>18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24</v>
      </c>
      <c r="L12" s="37">
        <v>12</v>
      </c>
      <c r="M12" s="37">
        <v>0</v>
      </c>
      <c r="N12" s="37">
        <v>24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12</v>
      </c>
      <c r="V12" s="37">
        <v>0</v>
      </c>
      <c r="W12" s="37">
        <v>24</v>
      </c>
      <c r="X12" s="37">
        <v>0</v>
      </c>
      <c r="Y12" s="37">
        <v>24</v>
      </c>
      <c r="Z12" s="37">
        <v>24</v>
      </c>
      <c r="AA12" s="37">
        <v>24</v>
      </c>
      <c r="AB12" s="37">
        <v>12</v>
      </c>
      <c r="AC12" s="37">
        <v>24</v>
      </c>
      <c r="AD12" s="37">
        <v>0</v>
      </c>
      <c r="AE12" s="37">
        <v>0</v>
      </c>
      <c r="AF12" s="37">
        <v>0</v>
      </c>
      <c r="AG12" s="38">
        <f t="shared" ref="AG12" si="1">SUM(B12:AF12)</f>
        <v>204</v>
      </c>
    </row>
    <row r="13" spans="1:33">
      <c r="AG13" s="27"/>
    </row>
    <row r="14" spans="1:33">
      <c r="A14" s="34" t="s">
        <v>19</v>
      </c>
      <c r="B14" s="35">
        <v>44805</v>
      </c>
      <c r="C14" s="35">
        <v>44806</v>
      </c>
      <c r="D14" s="35">
        <v>44807</v>
      </c>
      <c r="E14" s="35">
        <v>44808</v>
      </c>
      <c r="F14" s="35">
        <v>44809</v>
      </c>
      <c r="G14" s="35">
        <v>44810</v>
      </c>
      <c r="H14" s="35">
        <v>44811</v>
      </c>
      <c r="I14" s="35">
        <v>44812</v>
      </c>
      <c r="J14" s="35">
        <v>44813</v>
      </c>
      <c r="K14" s="35">
        <v>44814</v>
      </c>
      <c r="L14" s="35">
        <v>44815</v>
      </c>
      <c r="M14" s="35">
        <v>44816</v>
      </c>
      <c r="N14" s="35">
        <v>44817</v>
      </c>
      <c r="O14" s="35">
        <v>44818</v>
      </c>
      <c r="P14" s="35">
        <v>44819</v>
      </c>
      <c r="Q14" s="35">
        <v>44820</v>
      </c>
      <c r="R14" s="35">
        <v>44821</v>
      </c>
      <c r="S14" s="35">
        <v>44822</v>
      </c>
      <c r="T14" s="35">
        <v>44823</v>
      </c>
      <c r="U14" s="35">
        <v>44824</v>
      </c>
      <c r="V14" s="35">
        <v>44825</v>
      </c>
      <c r="W14" s="35">
        <v>44826</v>
      </c>
      <c r="X14" s="35">
        <v>44827</v>
      </c>
      <c r="Y14" s="35">
        <v>44828</v>
      </c>
      <c r="Z14" s="35">
        <v>44829</v>
      </c>
      <c r="AA14" s="35">
        <v>44830</v>
      </c>
      <c r="AB14" s="35">
        <v>44831</v>
      </c>
      <c r="AC14" s="35">
        <v>44832</v>
      </c>
      <c r="AD14" s="35">
        <v>44833</v>
      </c>
      <c r="AE14" s="35">
        <v>44834</v>
      </c>
      <c r="AF14" s="35"/>
      <c r="AG14" s="11" t="s">
        <v>16</v>
      </c>
    </row>
    <row r="15" spans="1:33">
      <c r="A15" s="36" t="s">
        <v>18</v>
      </c>
      <c r="B15" s="37">
        <v>0</v>
      </c>
      <c r="C15" s="37">
        <v>0</v>
      </c>
      <c r="D15" s="37">
        <v>0</v>
      </c>
      <c r="E15" s="37">
        <v>12</v>
      </c>
      <c r="F15" s="37">
        <v>24</v>
      </c>
      <c r="G15" s="37">
        <v>0</v>
      </c>
      <c r="H15" s="37">
        <v>12</v>
      </c>
      <c r="I15" s="37">
        <v>0</v>
      </c>
      <c r="J15" s="37">
        <v>0</v>
      </c>
      <c r="K15" s="37">
        <v>12</v>
      </c>
      <c r="L15" s="37">
        <v>10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8">
        <f t="shared" ref="AG15" si="2">SUM(B15:AF15)</f>
        <v>70</v>
      </c>
    </row>
    <row r="16" spans="1:33">
      <c r="A16" s="34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>
      <c r="A17" s="34" t="s">
        <v>19</v>
      </c>
      <c r="B17" s="35">
        <v>44835</v>
      </c>
      <c r="C17" s="35">
        <v>44836</v>
      </c>
      <c r="D17" s="35">
        <v>44837</v>
      </c>
      <c r="E17" s="35">
        <v>44838</v>
      </c>
      <c r="F17" s="35">
        <v>44839</v>
      </c>
      <c r="G17" s="35">
        <v>44840</v>
      </c>
      <c r="H17" s="35">
        <v>44841</v>
      </c>
      <c r="I17" s="35">
        <v>44842</v>
      </c>
      <c r="J17" s="35">
        <v>44843</v>
      </c>
      <c r="K17" s="35">
        <v>44844</v>
      </c>
      <c r="L17" s="35">
        <v>44845</v>
      </c>
      <c r="M17" s="35">
        <v>44846</v>
      </c>
      <c r="N17" s="35">
        <v>44847</v>
      </c>
      <c r="O17" s="35">
        <v>44848</v>
      </c>
      <c r="P17" s="35">
        <v>44849</v>
      </c>
      <c r="Q17" s="35">
        <v>44850</v>
      </c>
      <c r="R17" s="35">
        <v>44851</v>
      </c>
      <c r="S17" s="35">
        <v>44852</v>
      </c>
      <c r="T17" s="35">
        <v>44853</v>
      </c>
      <c r="U17" s="35">
        <v>44854</v>
      </c>
      <c r="V17" s="35">
        <v>44855</v>
      </c>
      <c r="W17" s="35">
        <v>44856</v>
      </c>
      <c r="X17" s="35">
        <v>44857</v>
      </c>
      <c r="Y17" s="35">
        <v>44858</v>
      </c>
      <c r="Z17" s="35">
        <v>44859</v>
      </c>
      <c r="AA17" s="35">
        <v>44860</v>
      </c>
      <c r="AB17" s="35">
        <v>44861</v>
      </c>
      <c r="AC17" s="35">
        <v>44862</v>
      </c>
      <c r="AD17" s="35">
        <v>44863</v>
      </c>
      <c r="AE17" s="35">
        <v>44864</v>
      </c>
      <c r="AF17" s="35">
        <v>44865</v>
      </c>
      <c r="AG17" s="11" t="s">
        <v>16</v>
      </c>
    </row>
    <row r="18" spans="1:33">
      <c r="A18" s="36" t="s">
        <v>18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24</v>
      </c>
      <c r="K18" s="37">
        <v>0</v>
      </c>
      <c r="L18" s="37">
        <v>12</v>
      </c>
      <c r="M18" s="37">
        <v>0</v>
      </c>
      <c r="N18" s="37">
        <v>0</v>
      </c>
      <c r="O18" s="37">
        <v>12</v>
      </c>
      <c r="P18" s="37">
        <v>0</v>
      </c>
      <c r="Q18" s="37">
        <v>0</v>
      </c>
      <c r="R18" s="37">
        <v>24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12</v>
      </c>
      <c r="Z18" s="37">
        <v>0</v>
      </c>
      <c r="AA18" s="37">
        <v>9</v>
      </c>
      <c r="AB18" s="37">
        <v>12</v>
      </c>
      <c r="AC18" s="37">
        <v>0</v>
      </c>
      <c r="AD18" s="37">
        <v>0</v>
      </c>
      <c r="AE18" s="37">
        <v>0</v>
      </c>
      <c r="AF18" s="37">
        <v>24</v>
      </c>
      <c r="AG18" s="38">
        <f t="shared" ref="AG18" si="3">SUM(B18:AF18)</f>
        <v>129</v>
      </c>
    </row>
    <row r="19" spans="1:33">
      <c r="A19" s="34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>
      <c r="A20" s="34" t="s">
        <v>19</v>
      </c>
      <c r="B20" s="35">
        <v>44866</v>
      </c>
      <c r="C20" s="35">
        <v>44867</v>
      </c>
      <c r="D20" s="35">
        <v>44868</v>
      </c>
      <c r="E20" s="35">
        <v>44869</v>
      </c>
      <c r="F20" s="35">
        <v>44870</v>
      </c>
      <c r="G20" s="35">
        <v>44871</v>
      </c>
      <c r="H20" s="35">
        <v>44872</v>
      </c>
      <c r="I20" s="35">
        <v>44873</v>
      </c>
      <c r="J20" s="35">
        <v>44874</v>
      </c>
      <c r="K20" s="35">
        <v>44875</v>
      </c>
      <c r="L20" s="35">
        <v>44876</v>
      </c>
      <c r="M20" s="35">
        <v>44877</v>
      </c>
      <c r="N20" s="35">
        <v>44878</v>
      </c>
      <c r="O20" s="35">
        <v>44879</v>
      </c>
      <c r="P20" s="35">
        <v>44880</v>
      </c>
      <c r="Q20" s="35">
        <v>44881</v>
      </c>
      <c r="R20" s="35">
        <v>44882</v>
      </c>
      <c r="S20" s="35">
        <v>44883</v>
      </c>
      <c r="T20" s="35">
        <v>44884</v>
      </c>
      <c r="U20" s="35">
        <v>44885</v>
      </c>
      <c r="V20" s="35">
        <v>44886</v>
      </c>
      <c r="W20" s="35">
        <v>44887</v>
      </c>
      <c r="X20" s="35">
        <v>44888</v>
      </c>
      <c r="Y20" s="35">
        <v>44889</v>
      </c>
      <c r="Z20" s="35">
        <v>44890</v>
      </c>
      <c r="AA20" s="35">
        <v>44891</v>
      </c>
      <c r="AB20" s="35">
        <v>44892</v>
      </c>
      <c r="AC20" s="35">
        <v>44893</v>
      </c>
      <c r="AD20" s="35">
        <v>44894</v>
      </c>
      <c r="AE20" s="35">
        <v>44895</v>
      </c>
      <c r="AF20" s="35"/>
      <c r="AG20" s="11" t="s">
        <v>16</v>
      </c>
    </row>
    <row r="21" spans="1:33">
      <c r="A21" s="36" t="s">
        <v>18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24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24</v>
      </c>
      <c r="O21" s="37">
        <v>0</v>
      </c>
      <c r="P21" s="37">
        <v>12</v>
      </c>
      <c r="Q21" s="37">
        <v>0</v>
      </c>
      <c r="R21" s="37">
        <v>0</v>
      </c>
      <c r="S21" s="37">
        <v>0</v>
      </c>
      <c r="T21" s="37">
        <v>24</v>
      </c>
      <c r="U21" s="37">
        <v>12</v>
      </c>
      <c r="V21" s="37">
        <v>0</v>
      </c>
      <c r="W21" s="37">
        <v>12</v>
      </c>
      <c r="X21" s="37">
        <v>0</v>
      </c>
      <c r="Y21" s="37">
        <v>0</v>
      </c>
      <c r="Z21" s="37">
        <v>0</v>
      </c>
      <c r="AA21" s="37">
        <v>24</v>
      </c>
      <c r="AB21" s="37">
        <v>24</v>
      </c>
      <c r="AC21" s="37">
        <v>10</v>
      </c>
      <c r="AD21" s="37">
        <v>0</v>
      </c>
      <c r="AE21" s="37">
        <v>0</v>
      </c>
      <c r="AF21" s="37"/>
      <c r="AG21" s="38">
        <f t="shared" ref="AG21" si="4">SUM(B21:AF21)</f>
        <v>166</v>
      </c>
    </row>
    <row r="22" spans="1:33">
      <c r="AG22" s="27"/>
    </row>
    <row r="23" spans="1:33">
      <c r="A23" s="34" t="s">
        <v>19</v>
      </c>
      <c r="B23" s="35">
        <v>44896</v>
      </c>
      <c r="C23" s="35">
        <v>44897</v>
      </c>
      <c r="D23" s="35">
        <v>44898</v>
      </c>
      <c r="E23" s="35">
        <v>44899</v>
      </c>
      <c r="F23" s="35">
        <v>44900</v>
      </c>
      <c r="G23" s="35">
        <v>44901</v>
      </c>
      <c r="H23" s="35">
        <v>44902</v>
      </c>
      <c r="I23" s="35">
        <v>44903</v>
      </c>
      <c r="J23" s="35">
        <v>44904</v>
      </c>
      <c r="K23" s="35">
        <v>44905</v>
      </c>
      <c r="L23" s="35">
        <v>44906</v>
      </c>
      <c r="M23" s="35">
        <v>44907</v>
      </c>
      <c r="N23" s="35">
        <v>44908</v>
      </c>
      <c r="O23" s="35">
        <v>44909</v>
      </c>
      <c r="P23" s="35">
        <v>44910</v>
      </c>
      <c r="Q23" s="35">
        <v>44911</v>
      </c>
      <c r="R23" s="35">
        <v>44912</v>
      </c>
      <c r="S23" s="35">
        <v>44913</v>
      </c>
      <c r="T23" s="35">
        <v>44914</v>
      </c>
      <c r="U23" s="35">
        <v>44915</v>
      </c>
      <c r="V23" s="35">
        <v>44916</v>
      </c>
      <c r="W23" s="35">
        <v>44917</v>
      </c>
      <c r="X23" s="35">
        <v>44918</v>
      </c>
      <c r="Y23" s="35">
        <v>44919</v>
      </c>
      <c r="Z23" s="35">
        <v>44920</v>
      </c>
      <c r="AA23" s="35">
        <v>44921</v>
      </c>
      <c r="AB23" s="35">
        <v>44922</v>
      </c>
      <c r="AC23" s="35">
        <v>44923</v>
      </c>
      <c r="AD23" s="35">
        <v>44924</v>
      </c>
      <c r="AE23" s="35">
        <v>44925</v>
      </c>
      <c r="AF23" s="35">
        <v>44926</v>
      </c>
      <c r="AG23" s="11" t="s">
        <v>16</v>
      </c>
    </row>
    <row r="24" spans="1:33">
      <c r="A24" s="36" t="s">
        <v>18</v>
      </c>
      <c r="B24" s="37">
        <v>0</v>
      </c>
      <c r="C24" s="37">
        <v>12</v>
      </c>
      <c r="D24" s="37">
        <v>24</v>
      </c>
      <c r="E24" s="37">
        <v>24</v>
      </c>
      <c r="F24" s="37">
        <v>24</v>
      </c>
      <c r="G24" s="37">
        <v>0</v>
      </c>
      <c r="H24" s="37">
        <v>0</v>
      </c>
      <c r="I24" s="37">
        <v>0</v>
      </c>
      <c r="J24" s="37">
        <v>0</v>
      </c>
      <c r="K24" s="37">
        <v>12</v>
      </c>
      <c r="L24" s="37">
        <v>0</v>
      </c>
      <c r="M24" s="37">
        <v>12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24</v>
      </c>
      <c r="U24" s="37">
        <v>12</v>
      </c>
      <c r="V24" s="37">
        <v>12</v>
      </c>
      <c r="W24" s="37">
        <v>0</v>
      </c>
      <c r="X24" s="37">
        <v>12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8">
        <f t="shared" ref="AG24" si="5">SUM(B24:AF24)</f>
        <v>168</v>
      </c>
    </row>
    <row r="26" spans="1:33">
      <c r="A26" s="34" t="s">
        <v>19</v>
      </c>
      <c r="B26" s="35">
        <v>44562</v>
      </c>
      <c r="C26" s="35">
        <v>44563</v>
      </c>
      <c r="D26" s="35">
        <v>44564</v>
      </c>
      <c r="E26" s="35">
        <v>44565</v>
      </c>
      <c r="F26" s="35">
        <v>44566</v>
      </c>
      <c r="G26" s="35">
        <v>44567</v>
      </c>
      <c r="H26" s="35">
        <v>44568</v>
      </c>
      <c r="I26" s="35">
        <v>44569</v>
      </c>
      <c r="J26" s="35">
        <v>44570</v>
      </c>
      <c r="K26" s="35">
        <v>44571</v>
      </c>
      <c r="L26" s="35">
        <v>44572</v>
      </c>
      <c r="M26" s="35">
        <v>44573</v>
      </c>
      <c r="N26" s="35">
        <v>44574</v>
      </c>
      <c r="O26" s="35">
        <v>44575</v>
      </c>
      <c r="P26" s="35">
        <v>44576</v>
      </c>
      <c r="Q26" s="35">
        <v>44577</v>
      </c>
      <c r="R26" s="35">
        <v>44578</v>
      </c>
      <c r="S26" s="35">
        <v>44579</v>
      </c>
      <c r="T26" s="35">
        <v>44580</v>
      </c>
      <c r="U26" s="35">
        <v>44581</v>
      </c>
      <c r="V26" s="35">
        <v>44582</v>
      </c>
      <c r="W26" s="35">
        <v>44583</v>
      </c>
      <c r="X26" s="35">
        <v>44584</v>
      </c>
      <c r="Y26" s="35">
        <v>44585</v>
      </c>
      <c r="Z26" s="35">
        <v>44586</v>
      </c>
      <c r="AA26" s="35">
        <v>44587</v>
      </c>
      <c r="AB26" s="35">
        <v>44588</v>
      </c>
      <c r="AC26" s="35">
        <v>44589</v>
      </c>
      <c r="AD26" s="35">
        <v>44590</v>
      </c>
      <c r="AE26" s="35">
        <v>44591</v>
      </c>
      <c r="AF26" s="35">
        <v>44592</v>
      </c>
      <c r="AG26" s="11" t="s">
        <v>16</v>
      </c>
    </row>
    <row r="27" spans="1:33">
      <c r="A27" s="36" t="s">
        <v>18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24</v>
      </c>
      <c r="H27" s="37">
        <v>0</v>
      </c>
      <c r="I27" s="37">
        <v>24</v>
      </c>
      <c r="J27" s="37">
        <v>12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24</v>
      </c>
      <c r="Q27" s="37">
        <v>0</v>
      </c>
      <c r="R27" s="37">
        <v>24</v>
      </c>
      <c r="S27" s="37">
        <v>24</v>
      </c>
      <c r="T27" s="37">
        <v>0</v>
      </c>
      <c r="U27" s="37">
        <v>4</v>
      </c>
      <c r="V27" s="37">
        <v>24</v>
      </c>
      <c r="W27" s="37">
        <v>24</v>
      </c>
      <c r="X27" s="37">
        <v>0</v>
      </c>
      <c r="Y27" s="37">
        <v>12</v>
      </c>
      <c r="Z27" s="37">
        <v>24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8">
        <f t="shared" ref="AG27" si="6">SUM(B27:AF27)</f>
        <v>220</v>
      </c>
    </row>
    <row r="28" spans="1:33">
      <c r="A28" s="34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>
      <c r="A29" s="34" t="s">
        <v>19</v>
      </c>
      <c r="B29" s="35">
        <v>44593</v>
      </c>
      <c r="C29" s="35">
        <v>44594</v>
      </c>
      <c r="D29" s="35">
        <v>44595</v>
      </c>
      <c r="E29" s="35">
        <v>44596</v>
      </c>
      <c r="F29" s="35">
        <v>44597</v>
      </c>
      <c r="G29" s="35">
        <v>44598</v>
      </c>
      <c r="H29" s="35">
        <v>44599</v>
      </c>
      <c r="I29" s="35">
        <v>44600</v>
      </c>
      <c r="J29" s="35">
        <v>44601</v>
      </c>
      <c r="K29" s="35">
        <v>44602</v>
      </c>
      <c r="L29" s="35">
        <v>44603</v>
      </c>
      <c r="M29" s="35">
        <v>44604</v>
      </c>
      <c r="N29" s="35">
        <v>44605</v>
      </c>
      <c r="O29" s="35">
        <v>44606</v>
      </c>
      <c r="P29" s="35">
        <v>44607</v>
      </c>
      <c r="Q29" s="35">
        <v>44608</v>
      </c>
      <c r="R29" s="35">
        <v>44609</v>
      </c>
      <c r="S29" s="35">
        <v>44610</v>
      </c>
      <c r="T29" s="35">
        <v>44611</v>
      </c>
      <c r="U29" s="35">
        <v>44612</v>
      </c>
      <c r="V29" s="35">
        <v>44613</v>
      </c>
      <c r="W29" s="35">
        <v>44614</v>
      </c>
      <c r="X29" s="35">
        <v>44615</v>
      </c>
      <c r="Y29" s="35">
        <v>44616</v>
      </c>
      <c r="Z29" s="35">
        <v>44617</v>
      </c>
      <c r="AA29" s="35">
        <v>44618</v>
      </c>
      <c r="AB29" s="35">
        <v>44619</v>
      </c>
      <c r="AC29" s="35">
        <v>44620</v>
      </c>
      <c r="AD29" s="35"/>
      <c r="AE29" s="35"/>
      <c r="AF29" s="35"/>
      <c r="AG29" s="11" t="s">
        <v>16</v>
      </c>
    </row>
    <row r="30" spans="1:33">
      <c r="A30" s="36" t="s">
        <v>18</v>
      </c>
      <c r="B30" s="37">
        <v>0</v>
      </c>
      <c r="C30" s="37">
        <v>0</v>
      </c>
      <c r="D30" s="37">
        <v>24</v>
      </c>
      <c r="E30" s="37">
        <v>12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12</v>
      </c>
      <c r="M30" s="37">
        <v>0</v>
      </c>
      <c r="N30" s="37">
        <v>24</v>
      </c>
      <c r="O30" s="37">
        <v>0</v>
      </c>
      <c r="P30" s="37">
        <v>0</v>
      </c>
      <c r="Q30" s="37">
        <v>4</v>
      </c>
      <c r="R30" s="37">
        <v>0</v>
      </c>
      <c r="S30" s="37">
        <v>0</v>
      </c>
      <c r="T30" s="37">
        <v>0</v>
      </c>
      <c r="U30" s="37">
        <v>24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/>
      <c r="AE30" s="37"/>
      <c r="AF30" s="37"/>
      <c r="AG30" s="38">
        <f t="shared" ref="AG30" si="7">SUM(B30:AF30)</f>
        <v>100</v>
      </c>
    </row>
    <row r="31" spans="1:33">
      <c r="AG31" s="27"/>
    </row>
    <row r="32" spans="1:33">
      <c r="A32" s="34" t="s">
        <v>19</v>
      </c>
      <c r="B32" s="35">
        <v>44621</v>
      </c>
      <c r="C32" s="35">
        <v>44622</v>
      </c>
      <c r="D32" s="35">
        <v>44623</v>
      </c>
      <c r="E32" s="35">
        <v>44624</v>
      </c>
      <c r="F32" s="35">
        <v>44625</v>
      </c>
      <c r="G32" s="35">
        <v>44626</v>
      </c>
      <c r="H32" s="35">
        <v>44627</v>
      </c>
      <c r="I32" s="35">
        <v>44628</v>
      </c>
      <c r="J32" s="35">
        <v>44629</v>
      </c>
      <c r="K32" s="35">
        <v>44630</v>
      </c>
      <c r="L32" s="35">
        <v>44631</v>
      </c>
      <c r="M32" s="35">
        <v>44632</v>
      </c>
      <c r="N32" s="35">
        <v>44633</v>
      </c>
      <c r="O32" s="35">
        <v>44634</v>
      </c>
      <c r="P32" s="35">
        <v>44635</v>
      </c>
      <c r="Q32" s="35">
        <v>44636</v>
      </c>
      <c r="R32" s="35">
        <v>44637</v>
      </c>
      <c r="S32" s="35">
        <v>44638</v>
      </c>
      <c r="T32" s="35">
        <v>44639</v>
      </c>
      <c r="U32" s="35">
        <v>44640</v>
      </c>
      <c r="V32" s="35">
        <v>44641</v>
      </c>
      <c r="W32" s="35">
        <v>44642</v>
      </c>
      <c r="X32" s="35">
        <v>44643</v>
      </c>
      <c r="Y32" s="35">
        <v>44644</v>
      </c>
      <c r="Z32" s="35">
        <v>44645</v>
      </c>
      <c r="AA32" s="35">
        <v>44646</v>
      </c>
      <c r="AB32" s="35">
        <v>44647</v>
      </c>
      <c r="AC32" s="35">
        <v>44648</v>
      </c>
      <c r="AD32" s="35">
        <v>44649</v>
      </c>
      <c r="AE32" s="35">
        <v>44650</v>
      </c>
      <c r="AF32" s="35">
        <v>44651</v>
      </c>
      <c r="AG32" s="11" t="s">
        <v>16</v>
      </c>
    </row>
    <row r="33" spans="1:33">
      <c r="A33" s="36" t="s">
        <v>18</v>
      </c>
      <c r="B33" s="37">
        <v>0</v>
      </c>
      <c r="C33" s="37">
        <v>0</v>
      </c>
      <c r="D33" s="37">
        <v>0</v>
      </c>
      <c r="E33" s="37">
        <v>0</v>
      </c>
      <c r="F33" s="37">
        <v>12</v>
      </c>
      <c r="G33" s="37">
        <v>0</v>
      </c>
      <c r="H33" s="37">
        <v>0</v>
      </c>
      <c r="I33" s="37">
        <v>0</v>
      </c>
      <c r="J33" s="37">
        <v>0</v>
      </c>
      <c r="K33" s="37">
        <v>8</v>
      </c>
      <c r="L33" s="37">
        <v>0</v>
      </c>
      <c r="M33" s="37">
        <v>24</v>
      </c>
      <c r="N33" s="37">
        <v>24</v>
      </c>
      <c r="O33" s="37">
        <v>0</v>
      </c>
      <c r="P33" s="37">
        <v>0</v>
      </c>
      <c r="Q33" s="37">
        <v>0</v>
      </c>
      <c r="R33" s="37">
        <v>0</v>
      </c>
      <c r="S33" s="37">
        <v>10</v>
      </c>
      <c r="T33" s="37">
        <v>24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12</v>
      </c>
      <c r="AC33" s="37">
        <v>12</v>
      </c>
      <c r="AD33" s="37">
        <v>0</v>
      </c>
      <c r="AE33" s="37">
        <v>0</v>
      </c>
      <c r="AF33" s="37">
        <v>0</v>
      </c>
      <c r="AG33" s="38">
        <f t="shared" ref="AG33" si="8">SUM(B33:AF33)</f>
        <v>126</v>
      </c>
    </row>
    <row r="34" spans="1:33">
      <c r="A34" s="34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>
      <c r="A35" s="34" t="s">
        <v>19</v>
      </c>
      <c r="B35" s="35">
        <v>44652</v>
      </c>
      <c r="C35" s="35">
        <v>44653</v>
      </c>
      <c r="D35" s="35">
        <v>44654</v>
      </c>
      <c r="E35" s="35">
        <v>44655</v>
      </c>
      <c r="F35" s="35">
        <v>44656</v>
      </c>
      <c r="G35" s="35">
        <v>44657</v>
      </c>
      <c r="H35" s="35">
        <v>44658</v>
      </c>
      <c r="I35" s="35">
        <v>44659</v>
      </c>
      <c r="J35" s="35">
        <v>44660</v>
      </c>
      <c r="K35" s="35">
        <v>44661</v>
      </c>
      <c r="L35" s="35">
        <v>44662</v>
      </c>
      <c r="M35" s="35">
        <v>44663</v>
      </c>
      <c r="N35" s="35">
        <v>44664</v>
      </c>
      <c r="O35" s="35">
        <v>44665</v>
      </c>
      <c r="P35" s="35">
        <v>44666</v>
      </c>
      <c r="Q35" s="35">
        <v>44667</v>
      </c>
      <c r="R35" s="35">
        <v>44668</v>
      </c>
      <c r="S35" s="35">
        <v>44669</v>
      </c>
      <c r="T35" s="35">
        <v>44670</v>
      </c>
      <c r="U35" s="35">
        <v>44671</v>
      </c>
      <c r="V35" s="35">
        <v>44672</v>
      </c>
      <c r="W35" s="35">
        <v>44673</v>
      </c>
      <c r="X35" s="35">
        <v>44674</v>
      </c>
      <c r="Y35" s="35">
        <v>44675</v>
      </c>
      <c r="Z35" s="35">
        <v>44676</v>
      </c>
      <c r="AA35" s="35">
        <v>44677</v>
      </c>
      <c r="AB35" s="35">
        <v>44678</v>
      </c>
      <c r="AC35" s="35">
        <v>44679</v>
      </c>
      <c r="AD35" s="35">
        <v>44680</v>
      </c>
      <c r="AE35" s="35">
        <v>44681</v>
      </c>
      <c r="AF35" s="35"/>
      <c r="AG35" s="11" t="s">
        <v>16</v>
      </c>
    </row>
    <row r="36" spans="1:33">
      <c r="A36" s="36" t="s">
        <v>18</v>
      </c>
      <c r="B36" s="37">
        <v>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24</v>
      </c>
      <c r="J36" s="37">
        <v>6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24</v>
      </c>
      <c r="Q36" s="37">
        <v>0</v>
      </c>
      <c r="R36" s="37">
        <v>24</v>
      </c>
      <c r="S36" s="37">
        <v>0</v>
      </c>
      <c r="T36" s="37">
        <v>12</v>
      </c>
      <c r="U36" s="37">
        <v>0</v>
      </c>
      <c r="V36" s="37">
        <v>0</v>
      </c>
      <c r="W36" s="37">
        <v>0</v>
      </c>
      <c r="X36" s="37">
        <v>0</v>
      </c>
      <c r="Y36" s="37">
        <v>24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12</v>
      </c>
      <c r="AF36" s="37"/>
      <c r="AG36" s="38">
        <f t="shared" ref="AG36" si="9">SUM(B36:AF36)</f>
        <v>126</v>
      </c>
    </row>
    <row r="37" spans="1:33">
      <c r="A37" s="34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>
      <c r="A38" s="34" t="s">
        <v>19</v>
      </c>
      <c r="B38" s="35">
        <v>44682</v>
      </c>
      <c r="C38" s="35">
        <v>44683</v>
      </c>
      <c r="D38" s="35">
        <v>44684</v>
      </c>
      <c r="E38" s="35">
        <v>44685</v>
      </c>
      <c r="F38" s="35">
        <v>44686</v>
      </c>
      <c r="G38" s="35">
        <v>44687</v>
      </c>
      <c r="H38" s="35">
        <v>44688</v>
      </c>
      <c r="I38" s="35">
        <v>44689</v>
      </c>
      <c r="J38" s="35">
        <v>44690</v>
      </c>
      <c r="K38" s="35">
        <v>44691</v>
      </c>
      <c r="L38" s="35">
        <v>44692</v>
      </c>
      <c r="M38" s="35">
        <v>44693</v>
      </c>
      <c r="N38" s="35">
        <v>44694</v>
      </c>
      <c r="O38" s="35">
        <v>44695</v>
      </c>
      <c r="P38" s="35">
        <v>44696</v>
      </c>
      <c r="Q38" s="35">
        <v>44697</v>
      </c>
      <c r="R38" s="35">
        <v>44698</v>
      </c>
      <c r="S38" s="35">
        <v>44699</v>
      </c>
      <c r="T38" s="35">
        <v>44700</v>
      </c>
      <c r="U38" s="35">
        <v>44701</v>
      </c>
      <c r="V38" s="35">
        <v>44702</v>
      </c>
      <c r="W38" s="35">
        <v>44703</v>
      </c>
      <c r="X38" s="35">
        <v>44704</v>
      </c>
      <c r="Y38" s="35">
        <v>44705</v>
      </c>
      <c r="Z38" s="35">
        <v>44706</v>
      </c>
      <c r="AA38" s="35">
        <v>44707</v>
      </c>
      <c r="AB38" s="35">
        <v>44708</v>
      </c>
      <c r="AC38" s="35">
        <v>44709</v>
      </c>
      <c r="AD38" s="35">
        <v>44710</v>
      </c>
      <c r="AE38" s="35">
        <v>44711</v>
      </c>
      <c r="AF38" s="35">
        <v>44712</v>
      </c>
      <c r="AG38" s="11" t="s">
        <v>16</v>
      </c>
    </row>
    <row r="39" spans="1:33">
      <c r="A39" s="36" t="s">
        <v>18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24</v>
      </c>
      <c r="I39" s="37">
        <v>0</v>
      </c>
      <c r="J39" s="37">
        <v>0</v>
      </c>
      <c r="K39" s="37">
        <v>0</v>
      </c>
      <c r="L39" s="37">
        <v>0</v>
      </c>
      <c r="M39" s="37">
        <v>24</v>
      </c>
      <c r="N39" s="37">
        <v>24</v>
      </c>
      <c r="O39" s="37">
        <v>24</v>
      </c>
      <c r="P39" s="37">
        <v>9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24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8">
        <f>SUM(B39:AF39)</f>
        <v>129</v>
      </c>
    </row>
    <row r="40" spans="1:33">
      <c r="AG40" s="27"/>
    </row>
    <row r="41" spans="1:33">
      <c r="A41" s="34" t="s">
        <v>19</v>
      </c>
      <c r="B41" s="35">
        <v>44713</v>
      </c>
      <c r="C41" s="35">
        <v>44714</v>
      </c>
      <c r="D41" s="35">
        <v>44715</v>
      </c>
      <c r="E41" s="35">
        <v>44716</v>
      </c>
      <c r="F41" s="35">
        <v>44717</v>
      </c>
      <c r="G41" s="35">
        <v>44718</v>
      </c>
      <c r="H41" s="35">
        <v>44719</v>
      </c>
      <c r="I41" s="35">
        <v>44720</v>
      </c>
      <c r="J41" s="35">
        <v>44721</v>
      </c>
      <c r="K41" s="35">
        <v>44722</v>
      </c>
      <c r="L41" s="35">
        <v>44723</v>
      </c>
      <c r="M41" s="35">
        <v>44724</v>
      </c>
      <c r="N41" s="35">
        <v>44725</v>
      </c>
      <c r="O41" s="35">
        <v>44726</v>
      </c>
      <c r="P41" s="35">
        <v>44727</v>
      </c>
      <c r="Q41" s="35">
        <v>44728</v>
      </c>
      <c r="R41" s="35">
        <v>44729</v>
      </c>
      <c r="S41" s="35">
        <v>44730</v>
      </c>
      <c r="T41" s="35">
        <v>44731</v>
      </c>
      <c r="U41" s="35">
        <v>44732</v>
      </c>
      <c r="V41" s="35">
        <v>44733</v>
      </c>
      <c r="W41" s="35">
        <v>44734</v>
      </c>
      <c r="X41" s="35">
        <v>44735</v>
      </c>
      <c r="Y41" s="35">
        <v>44736</v>
      </c>
      <c r="Z41" s="35">
        <v>44737</v>
      </c>
      <c r="AA41" s="35">
        <v>44738</v>
      </c>
      <c r="AB41" s="35">
        <v>44739</v>
      </c>
      <c r="AC41" s="35">
        <v>44740</v>
      </c>
      <c r="AD41" s="35">
        <v>44741</v>
      </c>
      <c r="AE41" s="35">
        <v>44742</v>
      </c>
      <c r="AF41" s="35">
        <v>44743</v>
      </c>
      <c r="AG41" s="11" t="s">
        <v>16</v>
      </c>
    </row>
    <row r="42" spans="1:33">
      <c r="A42" s="36" t="s">
        <v>18</v>
      </c>
      <c r="B42" s="37">
        <v>24</v>
      </c>
      <c r="C42" s="37">
        <v>0</v>
      </c>
      <c r="D42" s="37">
        <v>24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12</v>
      </c>
      <c r="L42" s="37">
        <v>0</v>
      </c>
      <c r="M42" s="37">
        <v>0</v>
      </c>
      <c r="N42" s="37">
        <v>0</v>
      </c>
      <c r="O42" s="37">
        <v>0</v>
      </c>
      <c r="P42" s="39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8">
        <f>SUM(B42:AF42)</f>
        <v>60</v>
      </c>
    </row>
  </sheetData>
  <mergeCells count="3">
    <mergeCell ref="A1:D1"/>
    <mergeCell ref="K1:O1"/>
    <mergeCell ref="B3: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F5206AFB40A64E9F4AA0449EF76870" ma:contentTypeVersion="8" ma:contentTypeDescription="Create a new document." ma:contentTypeScope="" ma:versionID="bcb2abdb9aea715b56d008c63a36d7cc">
  <xsd:schema xmlns:xsd="http://www.w3.org/2001/XMLSchema" xmlns:xs="http://www.w3.org/2001/XMLSchema" xmlns:p="http://schemas.microsoft.com/office/2006/metadata/properties" xmlns:ns2="c304e71c-baac-4d71-b0c1-5a6a95856984" xmlns:ns3="10f7fbe8-01dc-46c6-98cd-884f05914f1f" targetNamespace="http://schemas.microsoft.com/office/2006/metadata/properties" ma:root="true" ma:fieldsID="027377675d80c203cc01a9dca172080a" ns2:_="" ns3:_="">
    <xsd:import namespace="c304e71c-baac-4d71-b0c1-5a6a95856984"/>
    <xsd:import namespace="10f7fbe8-01dc-46c6-98cd-884f05914f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4e71c-baac-4d71-b0c1-5a6a95856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7fbe8-01dc-46c6-98cd-884f05914f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C11F87-B5AD-4FD6-8C09-89F92EFF5298}"/>
</file>

<file path=customXml/itemProps2.xml><?xml version="1.0" encoding="utf-8"?>
<ds:datastoreItem xmlns:ds="http://schemas.openxmlformats.org/officeDocument/2006/customXml" ds:itemID="{4B848C7F-A987-4A54-BAFB-9E85DAC9E2B1}"/>
</file>

<file path=customXml/itemProps3.xml><?xml version="1.0" encoding="utf-8"?>
<ds:datastoreItem xmlns:ds="http://schemas.openxmlformats.org/officeDocument/2006/customXml" ds:itemID="{9F364E67-8924-414B-A3EE-3BCCE0530F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Aronson, Stephanie</cp:lastModifiedBy>
  <cp:revision/>
  <dcterms:created xsi:type="dcterms:W3CDTF">2022-07-22T18:27:21Z</dcterms:created>
  <dcterms:modified xsi:type="dcterms:W3CDTF">2022-07-22T18:29:58Z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0x01010088F5206AFB40A64E9F4AA0449EF76870</vt:lpwstr>
  </property>
</Properties>
</file>